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<sst xmlns="http://schemas.openxmlformats.org/spreadsheetml/2006/main" count="570" uniqueCount="255">
  <si>
    <t>达州水务集团有限公司2021年度公开招聘笔试成绩、排名及进入面试人员表</t>
  </si>
  <si>
    <t>序号</t>
  </si>
  <si>
    <t>岗位名称</t>
  </si>
  <si>
    <t>考号</t>
  </si>
  <si>
    <t>姓名</t>
  </si>
  <si>
    <t>性别</t>
  </si>
  <si>
    <t>专业题
(40%)</t>
  </si>
  <si>
    <t>综合题（60%）</t>
  </si>
  <si>
    <t>笔试总
成绩</t>
  </si>
  <si>
    <t>笔试折后成绩（50%）</t>
  </si>
  <si>
    <t>笔试排名</t>
  </si>
  <si>
    <t>是否进入面试</t>
  </si>
  <si>
    <t>法律事务岗</t>
  </si>
  <si>
    <t>F2021005</t>
  </si>
  <si>
    <t>杜雨蓓</t>
  </si>
  <si>
    <t>女</t>
  </si>
  <si>
    <t>是</t>
  </si>
  <si>
    <t>F2021010</t>
  </si>
  <si>
    <t>蒋灿</t>
  </si>
  <si>
    <t>F2021008</t>
  </si>
  <si>
    <t>邓翔中</t>
  </si>
  <si>
    <t>男</t>
  </si>
  <si>
    <t>F2021009</t>
  </si>
  <si>
    <t>周婷婷</t>
  </si>
  <si>
    <t>否</t>
  </si>
  <si>
    <t>F2021003</t>
  </si>
  <si>
    <t>王运</t>
  </si>
  <si>
    <t>F2021006</t>
  </si>
  <si>
    <t>吴建成</t>
  </si>
  <si>
    <t>F2021002</t>
  </si>
  <si>
    <t>文敏</t>
  </si>
  <si>
    <t>F2021001</t>
  </si>
  <si>
    <t>张倩</t>
  </si>
  <si>
    <t>F2021007</t>
  </si>
  <si>
    <t>余娇</t>
  </si>
  <si>
    <t>缺考</t>
  </si>
  <si>
    <t>F2021004</t>
  </si>
  <si>
    <t>袁艺丹</t>
  </si>
  <si>
    <t>F2021011</t>
  </si>
  <si>
    <t>吴春江</t>
  </si>
  <si>
    <t>F2021012</t>
  </si>
  <si>
    <t>张玉</t>
  </si>
  <si>
    <t>F2021013</t>
  </si>
  <si>
    <t>张珊</t>
  </si>
  <si>
    <t>给排水岗</t>
  </si>
  <si>
    <t>G2021009</t>
  </si>
  <si>
    <t>沈小军</t>
  </si>
  <si>
    <t>G2021008</t>
  </si>
  <si>
    <t>尹恒</t>
  </si>
  <si>
    <t>G2021007</t>
  </si>
  <si>
    <t>魏应燕</t>
  </si>
  <si>
    <t>G2021001</t>
  </si>
  <si>
    <t>彭廷婷</t>
  </si>
  <si>
    <t>G2021004</t>
  </si>
  <si>
    <t>梅钰山</t>
  </si>
  <si>
    <t>G2021002</t>
  </si>
  <si>
    <t>李岚加</t>
  </si>
  <si>
    <t>G2021003</t>
  </si>
  <si>
    <t>秦天知</t>
  </si>
  <si>
    <t>G2021005</t>
  </si>
  <si>
    <t>王晶</t>
  </si>
  <si>
    <t>G2021006</t>
  </si>
  <si>
    <t>严鑫</t>
  </si>
  <si>
    <t>给排水设计岗</t>
  </si>
  <si>
    <t>G2021010</t>
  </si>
  <si>
    <t>祝思亮</t>
  </si>
  <si>
    <t>G2021011</t>
  </si>
  <si>
    <t>侯飞旭</t>
  </si>
  <si>
    <t>G2021012</t>
  </si>
  <si>
    <t>杨瑶瑶</t>
  </si>
  <si>
    <t>平面设计岗</t>
  </si>
  <si>
    <t>P2021008</t>
  </si>
  <si>
    <t>赵健霖</t>
  </si>
  <si>
    <t>P2021009</t>
  </si>
  <si>
    <t>周柳妤</t>
  </si>
  <si>
    <t>P2021006</t>
  </si>
  <si>
    <t>何小明</t>
  </si>
  <si>
    <t>P2021003</t>
  </si>
  <si>
    <t>张皓柯</t>
  </si>
  <si>
    <t>P2021022</t>
  </si>
  <si>
    <t>于晓凤</t>
  </si>
  <si>
    <t>P2021024</t>
  </si>
  <si>
    <t>诸建行</t>
  </si>
  <si>
    <t>P2021012</t>
  </si>
  <si>
    <t>赵小翠</t>
  </si>
  <si>
    <t>P2021016</t>
  </si>
  <si>
    <t>郁洁</t>
  </si>
  <si>
    <t>P2021017</t>
  </si>
  <si>
    <t>李楷</t>
  </si>
  <si>
    <t>P2021019</t>
  </si>
  <si>
    <t>苟永强</t>
  </si>
  <si>
    <t>P2021018</t>
  </si>
  <si>
    <t>孙倩</t>
  </si>
  <si>
    <t>P2021010</t>
  </si>
  <si>
    <t>柏榕</t>
  </si>
  <si>
    <t>谢吉喆</t>
  </si>
  <si>
    <t>P2021021</t>
  </si>
  <si>
    <t>P2021004</t>
  </si>
  <si>
    <t>曹入云</t>
  </si>
  <si>
    <t>向仲弘</t>
  </si>
  <si>
    <t>P2021015</t>
  </si>
  <si>
    <t>何昱松</t>
  </si>
  <si>
    <t>P2021029</t>
  </si>
  <si>
    <t>P2021032</t>
  </si>
  <si>
    <t>汪雪</t>
  </si>
  <si>
    <t>P2021013</t>
  </si>
  <si>
    <t>黄丹</t>
  </si>
  <si>
    <t>P2021005</t>
  </si>
  <si>
    <t>邓宏超</t>
  </si>
  <si>
    <t>P2021020</t>
  </si>
  <si>
    <t>王嘉贝</t>
  </si>
  <si>
    <t>P2021001</t>
  </si>
  <si>
    <t>王茂竹</t>
  </si>
  <si>
    <t>P2021002</t>
  </si>
  <si>
    <t>陈林</t>
  </si>
  <si>
    <t>P2021007</t>
  </si>
  <si>
    <t>冉茂乐</t>
  </si>
  <si>
    <t>P2021011</t>
  </si>
  <si>
    <t>姚佳平</t>
  </si>
  <si>
    <t>P2021014</t>
  </si>
  <si>
    <t>向明</t>
  </si>
  <si>
    <t>P2021023</t>
  </si>
  <si>
    <t>张丹丹</t>
  </si>
  <si>
    <t>P2021025</t>
  </si>
  <si>
    <t>王玲芳</t>
  </si>
  <si>
    <t>P2021026</t>
  </si>
  <si>
    <t>鲜汶君</t>
  </si>
  <si>
    <t>P2021027</t>
  </si>
  <si>
    <t>伍凡</t>
  </si>
  <si>
    <t>P2021028</t>
  </si>
  <si>
    <t>薛雅文</t>
  </si>
  <si>
    <t>P2021030</t>
  </si>
  <si>
    <t>胡平</t>
  </si>
  <si>
    <t>P2021031</t>
  </si>
  <si>
    <t>黄才芝</t>
  </si>
  <si>
    <t>P2021033</t>
  </si>
  <si>
    <t>蒋晗</t>
  </si>
  <si>
    <t>机械技术维护岗</t>
  </si>
  <si>
    <t>J2021017</t>
  </si>
  <si>
    <t>郝德辉</t>
  </si>
  <si>
    <t>J2021006</t>
  </si>
  <si>
    <t>张阳</t>
  </si>
  <si>
    <t>J2021009</t>
  </si>
  <si>
    <t>唐富余</t>
  </si>
  <si>
    <t>J2021018</t>
  </si>
  <si>
    <t>陈旭</t>
  </si>
  <si>
    <t>J2021016</t>
  </si>
  <si>
    <t>李秉懋</t>
  </si>
  <si>
    <t>J2021003</t>
  </si>
  <si>
    <t>张坤</t>
  </si>
  <si>
    <t>J2021015</t>
  </si>
  <si>
    <t>唐国发</t>
  </si>
  <si>
    <t>J2021022</t>
  </si>
  <si>
    <t>张少彦</t>
  </si>
  <si>
    <t>J2021025</t>
  </si>
  <si>
    <t>唐忠立</t>
  </si>
  <si>
    <t>J2021001</t>
  </si>
  <si>
    <t>吴传波</t>
  </si>
  <si>
    <t>J2021005</t>
  </si>
  <si>
    <t>陈相君</t>
  </si>
  <si>
    <t>J2021013</t>
  </si>
  <si>
    <t>李文</t>
  </si>
  <si>
    <t>J2021002</t>
  </si>
  <si>
    <t>陈茂华</t>
  </si>
  <si>
    <t>J2021007</t>
  </si>
  <si>
    <t>李威</t>
  </si>
  <si>
    <t>J2021027</t>
  </si>
  <si>
    <t>田淞</t>
  </si>
  <si>
    <t>J2021028</t>
  </si>
  <si>
    <t>许潇</t>
  </si>
  <si>
    <t>J2021010</t>
  </si>
  <si>
    <t>严占军</t>
  </si>
  <si>
    <t>J2021012</t>
  </si>
  <si>
    <t>黄圳东</t>
  </si>
  <si>
    <t>J2021004</t>
  </si>
  <si>
    <t>白海</t>
  </si>
  <si>
    <t>J2021008</t>
  </si>
  <si>
    <t>廖贵</t>
  </si>
  <si>
    <t>J2021011</t>
  </si>
  <si>
    <t>赵少波</t>
  </si>
  <si>
    <t>J2021014</t>
  </si>
  <si>
    <t>田欣</t>
  </si>
  <si>
    <t>J2021019</t>
  </si>
  <si>
    <t>李清</t>
  </si>
  <si>
    <t>J2021020</t>
  </si>
  <si>
    <t>李庆超</t>
  </si>
  <si>
    <t>J2021021</t>
  </si>
  <si>
    <t>苏子龙</t>
  </si>
  <si>
    <t>J2021023</t>
  </si>
  <si>
    <t>冯国超</t>
  </si>
  <si>
    <t>J2021024</t>
  </si>
  <si>
    <t>邓颖</t>
  </si>
  <si>
    <t>J2021026</t>
  </si>
  <si>
    <t>薛伯锋</t>
  </si>
  <si>
    <t>自动化技术维护岗</t>
  </si>
  <si>
    <t>Z2021003</t>
  </si>
  <si>
    <t>周君</t>
  </si>
  <si>
    <t>Z2021002</t>
  </si>
  <si>
    <t>姚搏</t>
  </si>
  <si>
    <t>Z2021005</t>
  </si>
  <si>
    <t>谭达江</t>
  </si>
  <si>
    <t>Z2021012</t>
  </si>
  <si>
    <t>陈卓</t>
  </si>
  <si>
    <t>Z2021017</t>
  </si>
  <si>
    <t>李磊</t>
  </si>
  <si>
    <t>Z2021006</t>
  </si>
  <si>
    <t>吴虹达</t>
  </si>
  <si>
    <t>Z2021007</t>
  </si>
  <si>
    <t>赵智国</t>
  </si>
  <si>
    <t>Z2021010</t>
  </si>
  <si>
    <t>王娟</t>
  </si>
  <si>
    <t>Z2021009</t>
  </si>
  <si>
    <t>谢金位</t>
  </si>
  <si>
    <t>Z2021004</t>
  </si>
  <si>
    <t>谌川东</t>
  </si>
  <si>
    <t>Z2021014</t>
  </si>
  <si>
    <t>杨青松</t>
  </si>
  <si>
    <t>Z2021001</t>
  </si>
  <si>
    <t>黄智明</t>
  </si>
  <si>
    <t>Z2021008</t>
  </si>
  <si>
    <t>李腾浩</t>
  </si>
  <si>
    <t>Z2021011</t>
  </si>
  <si>
    <t>邹钰</t>
  </si>
  <si>
    <t>Z2021013</t>
  </si>
  <si>
    <t>庹久强</t>
  </si>
  <si>
    <t>Z2021015</t>
  </si>
  <si>
    <t>陈杰龙</t>
  </si>
  <si>
    <t>Z2021016</t>
  </si>
  <si>
    <t>王皓</t>
  </si>
  <si>
    <t>电气技术维护岗</t>
  </si>
  <si>
    <t>Z2021019</t>
  </si>
  <si>
    <t>陈杭</t>
  </si>
  <si>
    <t>Z2021022</t>
  </si>
  <si>
    <t>陈涛</t>
  </si>
  <si>
    <t>Z2021020</t>
  </si>
  <si>
    <t>张乐</t>
  </si>
  <si>
    <t>Z2021018</t>
  </si>
  <si>
    <t>蔡武佐</t>
  </si>
  <si>
    <t>Z2021021</t>
  </si>
  <si>
    <t>张钟元</t>
  </si>
  <si>
    <t>Z2021023</t>
  </si>
  <si>
    <t>沈为军</t>
  </si>
  <si>
    <t>Z2021024</t>
  </si>
  <si>
    <t>唐晨颖</t>
  </si>
  <si>
    <t>Z2021025</t>
  </si>
  <si>
    <t>吴建辉</t>
  </si>
  <si>
    <t>污水维修岗1</t>
  </si>
  <si>
    <t>Z2021029</t>
  </si>
  <si>
    <t>李权成</t>
  </si>
  <si>
    <t>Z2021028</t>
  </si>
  <si>
    <t>许骁</t>
  </si>
  <si>
    <t>Z2021026</t>
  </si>
  <si>
    <t>周泽刚</t>
  </si>
  <si>
    <t>Z2021027</t>
  </si>
  <si>
    <t>罗波奇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</si>
</sst>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3"/>
  <sheetViews>
    <sheetView tabSelected="1" workbookViewId="0">
      <selection activeCell="T6" sqref="T6"/>
    </sheetView>
  </sheetViews>
  <sheetFormatPr defaultColWidth="9.90833333333333" defaultRowHeight="14.25"/>
  <cols>
    <col min="1" max="1" width="5.14166666666667" style="1" customWidth="1"/>
    <col min="2" max="2" width="9.66666666666667" style="1" customWidth="1"/>
    <col min="3" max="3" width="9.375" style="1" customWidth="1"/>
    <col min="4" max="4" width="8.25" style="2" customWidth="1"/>
    <col min="5" max="5" width="4.875" style="3" customWidth="1"/>
    <col min="6" max="6" width="8.39166666666667" style="3" customWidth="1"/>
    <col min="7" max="7" width="8.875" style="3" customWidth="1"/>
    <col min="8" max="8" width="11.625" style="1" customWidth="1"/>
    <col min="9" max="9" width="15" style="1" customWidth="1"/>
    <col min="10" max="10" width="9.14166666666667" style="1" customWidth="1"/>
    <col min="11" max="11" width="14.125" style="1" customWidth="1"/>
    <col min="12" max="12" width="9" style="1"/>
    <col min="13" max="13" width="7" style="1" hidden="1" customWidth="1"/>
    <col min="14" max="14" width="6.375" style="1" hidden="1" customWidth="1"/>
    <col min="15" max="15" width="5.375" style="1" hidden="1" customWidth="1"/>
    <col min="16" max="16" width="6.625" style="1" hidden="1" customWidth="1"/>
    <col min="17" max="17" width="2.625" style="1" hidden="1" customWidth="1"/>
    <col min="18" max="20" width="5.375" style="1" customWidth="1"/>
    <col min="21" max="16383" width="9" style="1"/>
    <col min="16384" max="16384" width="9.90833333333333" style="4"/>
  </cols>
  <sheetData>
    <row r="1" s="1" customFormat="1" ht="49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4" customHeight="1" spans="1:11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1" customFormat="1" spans="1:11">
      <c r="A3" s="11">
        <v>1</v>
      </c>
      <c r="B3" s="12" t="s">
        <v>12</v>
      </c>
      <c r="C3" s="13" t="s">
        <v>13</v>
      </c>
      <c r="D3" s="14" t="s">
        <v>14</v>
      </c>
      <c r="E3" s="14" t="s">
        <v>15</v>
      </c>
      <c r="F3" s="15">
        <v>24</v>
      </c>
      <c r="G3" s="15">
        <v>51</v>
      </c>
      <c r="H3" s="15">
        <v>75</v>
      </c>
      <c r="I3" s="15">
        <f t="shared" ref="I3:I15" si="0">H3*0.5</f>
        <v>37.5</v>
      </c>
      <c r="J3" s="15">
        <v>1</v>
      </c>
      <c r="K3" s="13" t="s">
        <v>16</v>
      </c>
    </row>
    <row r="4" s="1" customFormat="1" spans="1:11">
      <c r="A4" s="11">
        <v>2</v>
      </c>
      <c r="B4" s="12"/>
      <c r="C4" s="13" t="s">
        <v>17</v>
      </c>
      <c r="D4" s="14" t="s">
        <v>18</v>
      </c>
      <c r="E4" s="14" t="s">
        <v>15</v>
      </c>
      <c r="F4" s="15">
        <v>23</v>
      </c>
      <c r="G4" s="15">
        <v>44.5</v>
      </c>
      <c r="H4" s="15">
        <v>67.5</v>
      </c>
      <c r="I4" s="15">
        <f t="shared" si="0"/>
        <v>33.75</v>
      </c>
      <c r="J4" s="15">
        <v>2</v>
      </c>
      <c r="K4" s="13" t="s">
        <v>16</v>
      </c>
    </row>
    <row r="5" s="1" customFormat="1" spans="1:11">
      <c r="A5" s="11">
        <v>3</v>
      </c>
      <c r="B5" s="12"/>
      <c r="C5" s="13" t="s">
        <v>19</v>
      </c>
      <c r="D5" s="14" t="s">
        <v>20</v>
      </c>
      <c r="E5" s="14" t="s">
        <v>21</v>
      </c>
      <c r="F5" s="15">
        <v>18.5</v>
      </c>
      <c r="G5" s="15">
        <v>45.5</v>
      </c>
      <c r="H5" s="15">
        <v>64</v>
      </c>
      <c r="I5" s="15">
        <f t="shared" si="0"/>
        <v>32</v>
      </c>
      <c r="J5" s="15">
        <v>3</v>
      </c>
      <c r="K5" s="13" t="s">
        <v>16</v>
      </c>
    </row>
    <row r="6" s="1" customFormat="1" spans="1:11">
      <c r="A6" s="11">
        <v>4</v>
      </c>
      <c r="B6" s="12"/>
      <c r="C6" s="11" t="s">
        <v>22</v>
      </c>
      <c r="D6" s="16" t="s">
        <v>23</v>
      </c>
      <c r="E6" s="12" t="s">
        <v>15</v>
      </c>
      <c r="F6" s="11">
        <v>20</v>
      </c>
      <c r="G6" s="11">
        <v>40</v>
      </c>
      <c r="H6" s="11">
        <v>60</v>
      </c>
      <c r="I6" s="11">
        <f t="shared" si="0"/>
        <v>30</v>
      </c>
      <c r="J6" s="11">
        <v>4</v>
      </c>
      <c r="K6" s="11" t="s">
        <v>24</v>
      </c>
    </row>
    <row r="7" s="1" customFormat="1" spans="1:11">
      <c r="A7" s="11">
        <v>5</v>
      </c>
      <c r="B7" s="12"/>
      <c r="C7" s="11" t="s">
        <v>25</v>
      </c>
      <c r="D7" s="16" t="s">
        <v>26</v>
      </c>
      <c r="E7" s="12" t="s">
        <v>15</v>
      </c>
      <c r="F7" s="11">
        <v>16.5</v>
      </c>
      <c r="G7" s="11">
        <v>38</v>
      </c>
      <c r="H7" s="11">
        <v>54.5</v>
      </c>
      <c r="I7" s="11">
        <f t="shared" si="0"/>
        <v>27.25</v>
      </c>
      <c r="J7" s="11">
        <v>5</v>
      </c>
      <c r="K7" s="11" t="s">
        <v>24</v>
      </c>
    </row>
    <row r="8" s="1" customFormat="1" spans="1:11">
      <c r="A8" s="11">
        <v>6</v>
      </c>
      <c r="B8" s="12"/>
      <c r="C8" s="11" t="s">
        <v>27</v>
      </c>
      <c r="D8" s="16" t="s">
        <v>28</v>
      </c>
      <c r="E8" s="12" t="s">
        <v>21</v>
      </c>
      <c r="F8" s="11">
        <v>17.5</v>
      </c>
      <c r="G8" s="11">
        <v>34</v>
      </c>
      <c r="H8" s="11">
        <v>51.5</v>
      </c>
      <c r="I8" s="11">
        <f t="shared" si="0"/>
        <v>25.75</v>
      </c>
      <c r="J8" s="11">
        <v>6</v>
      </c>
      <c r="K8" s="11" t="s">
        <v>24</v>
      </c>
    </row>
    <row r="9" s="1" customFormat="1" spans="1:11">
      <c r="A9" s="11">
        <v>7</v>
      </c>
      <c r="B9" s="12"/>
      <c r="C9" s="11" t="s">
        <v>29</v>
      </c>
      <c r="D9" s="16" t="s">
        <v>30</v>
      </c>
      <c r="E9" s="12" t="s">
        <v>15</v>
      </c>
      <c r="F9" s="11">
        <v>15</v>
      </c>
      <c r="G9" s="11">
        <v>35.5</v>
      </c>
      <c r="H9" s="11">
        <v>50.5</v>
      </c>
      <c r="I9" s="11">
        <f t="shared" si="0"/>
        <v>25.25</v>
      </c>
      <c r="J9" s="11">
        <v>7</v>
      </c>
      <c r="K9" s="11" t="s">
        <v>24</v>
      </c>
    </row>
    <row r="10" s="1" customFormat="1" spans="1:11">
      <c r="A10" s="11">
        <v>8</v>
      </c>
      <c r="B10" s="12"/>
      <c r="C10" s="11" t="s">
        <v>31</v>
      </c>
      <c r="D10" s="16" t="s">
        <v>32</v>
      </c>
      <c r="E10" s="12" t="s">
        <v>15</v>
      </c>
      <c r="F10" s="11">
        <v>17.5</v>
      </c>
      <c r="G10" s="11">
        <v>32.5</v>
      </c>
      <c r="H10" s="11">
        <v>50</v>
      </c>
      <c r="I10" s="11">
        <f t="shared" si="0"/>
        <v>25</v>
      </c>
      <c r="J10" s="11">
        <v>8</v>
      </c>
      <c r="K10" s="11" t="s">
        <v>24</v>
      </c>
    </row>
    <row r="11" s="1" customFormat="1" spans="1:11">
      <c r="A11" s="11">
        <v>9</v>
      </c>
      <c r="B11" s="12"/>
      <c r="C11" s="11" t="s">
        <v>33</v>
      </c>
      <c r="D11" s="16" t="s">
        <v>34</v>
      </c>
      <c r="E11" s="12" t="s">
        <v>15</v>
      </c>
      <c r="F11" s="11">
        <v>0</v>
      </c>
      <c r="G11" s="11">
        <v>0</v>
      </c>
      <c r="H11" s="11">
        <v>0</v>
      </c>
      <c r="I11" s="11">
        <f t="shared" si="0"/>
        <v>0</v>
      </c>
      <c r="J11" s="11" t="s">
        <v>35</v>
      </c>
      <c r="K11" s="11" t="s">
        <v>24</v>
      </c>
    </row>
    <row r="12" s="1" customFormat="1" spans="1:11">
      <c r="A12" s="11">
        <v>10</v>
      </c>
      <c r="B12" s="12"/>
      <c r="C12" s="11" t="s">
        <v>36</v>
      </c>
      <c r="D12" s="16" t="s">
        <v>37</v>
      </c>
      <c r="E12" s="12" t="s">
        <v>15</v>
      </c>
      <c r="F12" s="11">
        <v>0</v>
      </c>
      <c r="G12" s="11">
        <v>0</v>
      </c>
      <c r="H12" s="11">
        <v>0</v>
      </c>
      <c r="I12" s="11">
        <f t="shared" si="0"/>
        <v>0</v>
      </c>
      <c r="J12" s="11" t="s">
        <v>35</v>
      </c>
      <c r="K12" s="11" t="s">
        <v>24</v>
      </c>
    </row>
    <row r="13" s="1" customFormat="1" spans="1:11">
      <c r="A13" s="11">
        <v>11</v>
      </c>
      <c r="B13" s="12"/>
      <c r="C13" s="11" t="s">
        <v>38</v>
      </c>
      <c r="D13" s="16" t="s">
        <v>39</v>
      </c>
      <c r="E13" s="12" t="s">
        <v>21</v>
      </c>
      <c r="F13" s="11">
        <v>0</v>
      </c>
      <c r="G13" s="11">
        <v>0</v>
      </c>
      <c r="H13" s="11">
        <v>0</v>
      </c>
      <c r="I13" s="11">
        <f t="shared" si="0"/>
        <v>0</v>
      </c>
      <c r="J13" s="11" t="s">
        <v>35</v>
      </c>
      <c r="K13" s="11" t="s">
        <v>24</v>
      </c>
    </row>
    <row r="14" s="1" customFormat="1" spans="1:11">
      <c r="A14" s="11">
        <v>12</v>
      </c>
      <c r="B14" s="12"/>
      <c r="C14" s="11" t="s">
        <v>40</v>
      </c>
      <c r="D14" s="16" t="s">
        <v>41</v>
      </c>
      <c r="E14" s="12" t="s">
        <v>15</v>
      </c>
      <c r="F14" s="11">
        <v>0</v>
      </c>
      <c r="G14" s="11">
        <v>0</v>
      </c>
      <c r="H14" s="11">
        <v>0</v>
      </c>
      <c r="I14" s="11">
        <f t="shared" si="0"/>
        <v>0</v>
      </c>
      <c r="J14" s="11" t="s">
        <v>35</v>
      </c>
      <c r="K14" s="11" t="s">
        <v>24</v>
      </c>
    </row>
    <row r="15" s="1" customFormat="1" spans="1:11">
      <c r="A15" s="11">
        <v>13</v>
      </c>
      <c r="B15" s="12"/>
      <c r="C15" s="11" t="s">
        <v>42</v>
      </c>
      <c r="D15" s="16" t="s">
        <v>43</v>
      </c>
      <c r="E15" s="12" t="s">
        <v>15</v>
      </c>
      <c r="F15" s="11">
        <v>0</v>
      </c>
      <c r="G15" s="11">
        <v>0</v>
      </c>
      <c r="H15" s="11">
        <v>0</v>
      </c>
      <c r="I15" s="11">
        <f t="shared" si="0"/>
        <v>0</v>
      </c>
      <c r="J15" s="11" t="s">
        <v>35</v>
      </c>
      <c r="K15" s="11" t="s">
        <v>24</v>
      </c>
    </row>
    <row r="16" s="1" customFormat="1" ht="13.5" spans="1:1">
      <c r="A16" s="17"/>
    </row>
    <row r="17" s="1" customFormat="1" spans="1:11">
      <c r="A17" s="11">
        <v>1</v>
      </c>
      <c r="B17" s="18" t="s">
        <v>44</v>
      </c>
      <c r="C17" s="13" t="s">
        <v>45</v>
      </c>
      <c r="D17" s="14" t="s">
        <v>46</v>
      </c>
      <c r="E17" s="14" t="s">
        <v>21</v>
      </c>
      <c r="F17" s="15">
        <v>28</v>
      </c>
      <c r="G17" s="15">
        <v>46</v>
      </c>
      <c r="H17" s="15">
        <v>74</v>
      </c>
      <c r="I17" s="15">
        <f t="shared" ref="I17:I25" si="1">H17*0.5</f>
        <v>37</v>
      </c>
      <c r="J17" s="15">
        <v>1</v>
      </c>
      <c r="K17" s="13" t="s">
        <v>16</v>
      </c>
    </row>
    <row r="18" s="1" customFormat="1" spans="1:11">
      <c r="A18" s="11">
        <v>2</v>
      </c>
      <c r="B18" s="18"/>
      <c r="C18" s="13" t="s">
        <v>47</v>
      </c>
      <c r="D18" s="14" t="s">
        <v>48</v>
      </c>
      <c r="E18" s="14" t="s">
        <v>21</v>
      </c>
      <c r="F18" s="15">
        <v>19</v>
      </c>
      <c r="G18" s="15">
        <v>51.5</v>
      </c>
      <c r="H18" s="15">
        <v>70.5</v>
      </c>
      <c r="I18" s="15">
        <f t="shared" si="1"/>
        <v>35.25</v>
      </c>
      <c r="J18" s="15">
        <v>2</v>
      </c>
      <c r="K18" s="13" t="s">
        <v>16</v>
      </c>
    </row>
    <row r="19" s="1" customFormat="1" spans="1:11">
      <c r="A19" s="11">
        <v>3</v>
      </c>
      <c r="B19" s="18"/>
      <c r="C19" s="13" t="s">
        <v>49</v>
      </c>
      <c r="D19" s="14" t="s">
        <v>50</v>
      </c>
      <c r="E19" s="14" t="s">
        <v>15</v>
      </c>
      <c r="F19" s="15">
        <v>14</v>
      </c>
      <c r="G19" s="15">
        <v>48.5</v>
      </c>
      <c r="H19" s="15">
        <v>62.5</v>
      </c>
      <c r="I19" s="15">
        <f t="shared" si="1"/>
        <v>31.25</v>
      </c>
      <c r="J19" s="15">
        <v>3</v>
      </c>
      <c r="K19" s="13" t="s">
        <v>16</v>
      </c>
    </row>
    <row r="20" s="1" customFormat="1" spans="1:11">
      <c r="A20" s="11">
        <v>4</v>
      </c>
      <c r="B20" s="18"/>
      <c r="C20" s="13" t="s">
        <v>51</v>
      </c>
      <c r="D20" s="14" t="s">
        <v>52</v>
      </c>
      <c r="E20" s="14" t="s">
        <v>15</v>
      </c>
      <c r="F20" s="15">
        <v>21</v>
      </c>
      <c r="G20" s="15">
        <v>38</v>
      </c>
      <c r="H20" s="15">
        <v>59</v>
      </c>
      <c r="I20" s="15">
        <f t="shared" si="1"/>
        <v>29.5</v>
      </c>
      <c r="J20" s="15">
        <v>4</v>
      </c>
      <c r="K20" s="13" t="s">
        <v>16</v>
      </c>
    </row>
    <row r="21" s="1" customFormat="1" spans="1:11">
      <c r="A21" s="11">
        <v>5</v>
      </c>
      <c r="B21" s="18"/>
      <c r="C21" s="13" t="s">
        <v>53</v>
      </c>
      <c r="D21" s="14" t="s">
        <v>54</v>
      </c>
      <c r="E21" s="14" t="s">
        <v>21</v>
      </c>
      <c r="F21" s="15">
        <v>16</v>
      </c>
      <c r="G21" s="15">
        <v>41</v>
      </c>
      <c r="H21" s="15">
        <v>57</v>
      </c>
      <c r="I21" s="15">
        <f t="shared" si="1"/>
        <v>28.5</v>
      </c>
      <c r="J21" s="15">
        <v>5</v>
      </c>
      <c r="K21" s="13" t="s">
        <v>16</v>
      </c>
    </row>
    <row r="22" s="1" customFormat="1" spans="1:11">
      <c r="A22" s="11">
        <v>6</v>
      </c>
      <c r="B22" s="18"/>
      <c r="C22" s="13" t="s">
        <v>55</v>
      </c>
      <c r="D22" s="14" t="s">
        <v>56</v>
      </c>
      <c r="E22" s="14" t="s">
        <v>15</v>
      </c>
      <c r="F22" s="15">
        <v>20</v>
      </c>
      <c r="G22" s="15">
        <v>34</v>
      </c>
      <c r="H22" s="15">
        <v>54</v>
      </c>
      <c r="I22" s="15">
        <f t="shared" si="1"/>
        <v>27</v>
      </c>
      <c r="J22" s="15">
        <v>6</v>
      </c>
      <c r="K22" s="13" t="s">
        <v>16</v>
      </c>
    </row>
    <row r="23" s="1" customFormat="1" spans="1:11">
      <c r="A23" s="11">
        <v>7</v>
      </c>
      <c r="B23" s="18"/>
      <c r="C23" s="11" t="s">
        <v>57</v>
      </c>
      <c r="D23" s="16" t="s">
        <v>58</v>
      </c>
      <c r="E23" s="12" t="s">
        <v>21</v>
      </c>
      <c r="F23" s="11">
        <v>16</v>
      </c>
      <c r="G23" s="11">
        <v>36</v>
      </c>
      <c r="H23" s="11">
        <v>52</v>
      </c>
      <c r="I23" s="11">
        <f t="shared" si="1"/>
        <v>26</v>
      </c>
      <c r="J23" s="11">
        <v>7</v>
      </c>
      <c r="K23" s="11" t="s">
        <v>24</v>
      </c>
    </row>
    <row r="24" s="1" customFormat="1" spans="1:11">
      <c r="A24" s="11">
        <v>8</v>
      </c>
      <c r="B24" s="18"/>
      <c r="C24" s="11" t="s">
        <v>59</v>
      </c>
      <c r="D24" s="16" t="s">
        <v>60</v>
      </c>
      <c r="E24" s="12" t="s">
        <v>21</v>
      </c>
      <c r="F24" s="11">
        <v>0</v>
      </c>
      <c r="G24" s="11">
        <v>0</v>
      </c>
      <c r="H24" s="11">
        <v>0</v>
      </c>
      <c r="I24" s="11">
        <f t="shared" si="1"/>
        <v>0</v>
      </c>
      <c r="J24" s="11" t="s">
        <v>35</v>
      </c>
      <c r="K24" s="11" t="s">
        <v>24</v>
      </c>
    </row>
    <row r="25" s="1" customFormat="1" spans="1:11">
      <c r="A25" s="11">
        <v>9</v>
      </c>
      <c r="B25" s="18"/>
      <c r="C25" s="11" t="s">
        <v>61</v>
      </c>
      <c r="D25" s="16" t="s">
        <v>62</v>
      </c>
      <c r="E25" s="12" t="s">
        <v>21</v>
      </c>
      <c r="F25" s="11">
        <v>0</v>
      </c>
      <c r="G25" s="11">
        <v>0</v>
      </c>
      <c r="H25" s="11">
        <v>0</v>
      </c>
      <c r="I25" s="11">
        <f t="shared" si="1"/>
        <v>0</v>
      </c>
      <c r="J25" s="11" t="s">
        <v>35</v>
      </c>
      <c r="K25" s="11" t="s">
        <v>24</v>
      </c>
    </row>
    <row r="26" s="1" customFormat="1" ht="13.5" spans="1:1">
      <c r="A26" s="17"/>
    </row>
    <row r="27" s="1" customFormat="1" spans="1:11">
      <c r="A27" s="11">
        <v>1</v>
      </c>
      <c r="B27" s="12" t="s">
        <v>63</v>
      </c>
      <c r="C27" s="13" t="s">
        <v>64</v>
      </c>
      <c r="D27" s="14" t="s">
        <v>65</v>
      </c>
      <c r="E27" s="14" t="s">
        <v>21</v>
      </c>
      <c r="F27" s="15">
        <v>22</v>
      </c>
      <c r="G27" s="15">
        <v>39</v>
      </c>
      <c r="H27" s="15">
        <v>61</v>
      </c>
      <c r="I27" s="15">
        <f t="shared" ref="I27:I29" si="2">H27*0.5</f>
        <v>30.5</v>
      </c>
      <c r="J27" s="15">
        <v>1</v>
      </c>
      <c r="K27" s="13" t="s">
        <v>16</v>
      </c>
    </row>
    <row r="28" s="1" customFormat="1" spans="1:11">
      <c r="A28" s="11">
        <v>2</v>
      </c>
      <c r="B28" s="12"/>
      <c r="C28" s="13" t="s">
        <v>66</v>
      </c>
      <c r="D28" s="14" t="s">
        <v>67</v>
      </c>
      <c r="E28" s="14" t="s">
        <v>21</v>
      </c>
      <c r="F28" s="15">
        <v>21</v>
      </c>
      <c r="G28" s="15">
        <v>35.5</v>
      </c>
      <c r="H28" s="15">
        <v>56.5</v>
      </c>
      <c r="I28" s="15">
        <f t="shared" si="2"/>
        <v>28.25</v>
      </c>
      <c r="J28" s="15">
        <v>2</v>
      </c>
      <c r="K28" s="13" t="s">
        <v>16</v>
      </c>
    </row>
    <row r="29" s="1" customFormat="1" spans="1:11">
      <c r="A29" s="11">
        <v>3</v>
      </c>
      <c r="B29" s="12"/>
      <c r="C29" s="13" t="s">
        <v>68</v>
      </c>
      <c r="D29" s="14" t="s">
        <v>69</v>
      </c>
      <c r="E29" s="14" t="s">
        <v>15</v>
      </c>
      <c r="F29" s="15">
        <v>14</v>
      </c>
      <c r="G29" s="15">
        <v>40</v>
      </c>
      <c r="H29" s="15">
        <v>54</v>
      </c>
      <c r="I29" s="15">
        <f t="shared" si="2"/>
        <v>27</v>
      </c>
      <c r="J29" s="15">
        <v>3</v>
      </c>
      <c r="K29" s="13" t="s">
        <v>16</v>
      </c>
    </row>
    <row r="30" s="1" customFormat="1" ht="13.5" spans="1:1">
      <c r="A30" s="17"/>
    </row>
    <row r="31" s="1" customFormat="1" spans="1:14">
      <c r="A31" s="11">
        <v>1</v>
      </c>
      <c r="B31" s="12" t="s">
        <v>70</v>
      </c>
      <c r="C31" s="13" t="s">
        <v>71</v>
      </c>
      <c r="D31" s="14" t="s">
        <v>72</v>
      </c>
      <c r="E31" s="14" t="s">
        <v>21</v>
      </c>
      <c r="F31" s="15">
        <v>21.5</v>
      </c>
      <c r="G31" s="15">
        <v>48</v>
      </c>
      <c r="H31" s="15">
        <v>69.5</v>
      </c>
      <c r="I31" s="15">
        <f t="shared" ref="I31:I63" si="3">H31*0.5</f>
        <v>34.75</v>
      </c>
      <c r="J31" s="15">
        <v>1</v>
      </c>
      <c r="K31" s="13" t="s">
        <v>16</v>
      </c>
      <c r="M31" s="1" t="s">
        <v>72</v>
      </c>
      <c r="N31" s="1">
        <v>34.75</v>
      </c>
    </row>
    <row r="32" s="1" customFormat="1" spans="1:14">
      <c r="A32" s="11">
        <v>2</v>
      </c>
      <c r="B32" s="12"/>
      <c r="C32" s="13" t="s">
        <v>73</v>
      </c>
      <c r="D32" s="14" t="s">
        <v>74</v>
      </c>
      <c r="E32" s="14" t="s">
        <v>15</v>
      </c>
      <c r="F32" s="15">
        <v>23.5</v>
      </c>
      <c r="G32" s="15">
        <v>44.5</v>
      </c>
      <c r="H32" s="15">
        <v>68</v>
      </c>
      <c r="I32" s="15">
        <f t="shared" si="3"/>
        <v>34</v>
      </c>
      <c r="J32" s="15">
        <v>2</v>
      </c>
      <c r="K32" s="13" t="s">
        <v>16</v>
      </c>
      <c r="M32" s="1" t="s">
        <v>74</v>
      </c>
      <c r="N32" s="1">
        <v>34</v>
      </c>
    </row>
    <row r="33" s="1" customFormat="1" spans="1:14">
      <c r="A33" s="11">
        <v>3</v>
      </c>
      <c r="B33" s="12"/>
      <c r="C33" s="13" t="s">
        <v>75</v>
      </c>
      <c r="D33" s="14" t="s">
        <v>76</v>
      </c>
      <c r="E33" s="14" t="s">
        <v>21</v>
      </c>
      <c r="F33" s="15">
        <v>26</v>
      </c>
      <c r="G33" s="15">
        <v>41.5</v>
      </c>
      <c r="H33" s="15">
        <v>67.5</v>
      </c>
      <c r="I33" s="15">
        <f t="shared" si="3"/>
        <v>33.75</v>
      </c>
      <c r="J33" s="15">
        <v>3</v>
      </c>
      <c r="K33" s="13" t="s">
        <v>16</v>
      </c>
      <c r="M33" s="1" t="s">
        <v>76</v>
      </c>
      <c r="N33" s="1">
        <v>33.75</v>
      </c>
    </row>
    <row r="34" s="1" customFormat="1" spans="1:14">
      <c r="A34" s="11">
        <v>4</v>
      </c>
      <c r="B34" s="12"/>
      <c r="C34" s="11" t="s">
        <v>77</v>
      </c>
      <c r="D34" s="16" t="s">
        <v>78</v>
      </c>
      <c r="E34" s="12" t="s">
        <v>21</v>
      </c>
      <c r="F34" s="11">
        <v>21</v>
      </c>
      <c r="G34" s="11">
        <v>44</v>
      </c>
      <c r="H34" s="11">
        <v>65</v>
      </c>
      <c r="I34" s="11">
        <f t="shared" si="3"/>
        <v>32.5</v>
      </c>
      <c r="J34" s="11">
        <v>4</v>
      </c>
      <c r="K34" s="11" t="s">
        <v>24</v>
      </c>
      <c r="M34" s="1" t="s">
        <v>78</v>
      </c>
      <c r="N34" s="1">
        <v>32.5</v>
      </c>
    </row>
    <row r="35" s="1" customFormat="1" spans="1:14">
      <c r="A35" s="11">
        <v>5</v>
      </c>
      <c r="B35" s="12"/>
      <c r="C35" s="11" t="s">
        <v>79</v>
      </c>
      <c r="D35" s="16" t="s">
        <v>80</v>
      </c>
      <c r="E35" s="12" t="s">
        <v>15</v>
      </c>
      <c r="F35" s="11">
        <v>22</v>
      </c>
      <c r="G35" s="11">
        <v>42.5</v>
      </c>
      <c r="H35" s="11">
        <v>64.5</v>
      </c>
      <c r="I35" s="11">
        <f t="shared" si="3"/>
        <v>32.25</v>
      </c>
      <c r="J35" s="11">
        <v>5</v>
      </c>
      <c r="K35" s="11" t="s">
        <v>24</v>
      </c>
      <c r="M35" s="1" t="s">
        <v>80</v>
      </c>
      <c r="N35" s="1">
        <v>32.25</v>
      </c>
    </row>
    <row r="36" s="1" customFormat="1" spans="1:14">
      <c r="A36" s="11">
        <v>6</v>
      </c>
      <c r="B36" s="12"/>
      <c r="C36" s="11" t="s">
        <v>81</v>
      </c>
      <c r="D36" s="16" t="s">
        <v>82</v>
      </c>
      <c r="E36" s="12" t="s">
        <v>21</v>
      </c>
      <c r="F36" s="11">
        <v>23</v>
      </c>
      <c r="G36" s="11">
        <v>39.5</v>
      </c>
      <c r="H36" s="11">
        <v>62.5</v>
      </c>
      <c r="I36" s="11">
        <f t="shared" si="3"/>
        <v>31.25</v>
      </c>
      <c r="J36" s="11">
        <v>6</v>
      </c>
      <c r="K36" s="11" t="s">
        <v>24</v>
      </c>
      <c r="M36" s="1" t="s">
        <v>82</v>
      </c>
      <c r="N36" s="1">
        <v>31.25</v>
      </c>
    </row>
    <row r="37" s="1" customFormat="1" spans="1:14">
      <c r="A37" s="11">
        <v>7</v>
      </c>
      <c r="B37" s="12"/>
      <c r="C37" s="11" t="s">
        <v>83</v>
      </c>
      <c r="D37" s="16" t="s">
        <v>84</v>
      </c>
      <c r="E37" s="12" t="s">
        <v>15</v>
      </c>
      <c r="F37" s="11">
        <v>25</v>
      </c>
      <c r="G37" s="11">
        <v>36.5</v>
      </c>
      <c r="H37" s="11">
        <v>61.5</v>
      </c>
      <c r="I37" s="11">
        <f t="shared" si="3"/>
        <v>30.75</v>
      </c>
      <c r="J37" s="11">
        <v>7</v>
      </c>
      <c r="K37" s="11" t="s">
        <v>24</v>
      </c>
      <c r="M37" s="1" t="s">
        <v>84</v>
      </c>
      <c r="N37" s="20">
        <v>30.75</v>
      </c>
    </row>
    <row r="38" s="1" customFormat="1" spans="1:14">
      <c r="A38" s="11">
        <v>8</v>
      </c>
      <c r="B38" s="12"/>
      <c r="C38" s="11" t="s">
        <v>85</v>
      </c>
      <c r="D38" s="16" t="s">
        <v>86</v>
      </c>
      <c r="E38" s="12" t="s">
        <v>15</v>
      </c>
      <c r="F38" s="11">
        <v>16.5</v>
      </c>
      <c r="G38" s="11">
        <v>45</v>
      </c>
      <c r="H38" s="11">
        <v>61.5</v>
      </c>
      <c r="I38" s="11">
        <f t="shared" si="3"/>
        <v>30.75</v>
      </c>
      <c r="J38" s="11">
        <v>7</v>
      </c>
      <c r="K38" s="11" t="s">
        <v>24</v>
      </c>
      <c r="M38" s="1" t="s">
        <v>86</v>
      </c>
      <c r="N38" s="20">
        <v>30.75</v>
      </c>
    </row>
    <row r="39" s="1" customFormat="1" spans="1:14">
      <c r="A39" s="11">
        <v>9</v>
      </c>
      <c r="B39" s="12"/>
      <c r="C39" s="11" t="s">
        <v>87</v>
      </c>
      <c r="D39" s="16" t="s">
        <v>88</v>
      </c>
      <c r="E39" s="12" t="s">
        <v>21</v>
      </c>
      <c r="F39" s="11">
        <v>25.5</v>
      </c>
      <c r="G39" s="11">
        <v>36</v>
      </c>
      <c r="H39" s="11">
        <v>61.5</v>
      </c>
      <c r="I39" s="11">
        <f t="shared" si="3"/>
        <v>30.75</v>
      </c>
      <c r="J39" s="11">
        <v>7</v>
      </c>
      <c r="K39" s="11" t="s">
        <v>24</v>
      </c>
      <c r="M39" s="1" t="s">
        <v>88</v>
      </c>
      <c r="N39" s="20">
        <v>30.75</v>
      </c>
    </row>
    <row r="40" s="1" customFormat="1" spans="1:14">
      <c r="A40" s="11">
        <v>10</v>
      </c>
      <c r="B40" s="12"/>
      <c r="C40" s="11" t="s">
        <v>89</v>
      </c>
      <c r="D40" s="16" t="s">
        <v>90</v>
      </c>
      <c r="E40" s="12" t="s">
        <v>21</v>
      </c>
      <c r="F40" s="11">
        <v>24</v>
      </c>
      <c r="G40" s="11">
        <v>36.5</v>
      </c>
      <c r="H40" s="11">
        <v>60.5</v>
      </c>
      <c r="I40" s="11">
        <f t="shared" si="3"/>
        <v>30.25</v>
      </c>
      <c r="J40" s="11">
        <v>8</v>
      </c>
      <c r="K40" s="11" t="s">
        <v>24</v>
      </c>
      <c r="M40" s="1" t="s">
        <v>90</v>
      </c>
      <c r="N40" s="1">
        <v>30.25</v>
      </c>
    </row>
    <row r="41" s="1" customFormat="1" spans="1:14">
      <c r="A41" s="11">
        <v>11</v>
      </c>
      <c r="B41" s="12"/>
      <c r="C41" s="11" t="s">
        <v>91</v>
      </c>
      <c r="D41" s="16" t="s">
        <v>92</v>
      </c>
      <c r="E41" s="12" t="s">
        <v>15</v>
      </c>
      <c r="F41" s="11">
        <v>16</v>
      </c>
      <c r="G41" s="11">
        <v>42.5</v>
      </c>
      <c r="H41" s="11">
        <v>58.5</v>
      </c>
      <c r="I41" s="11">
        <f t="shared" si="3"/>
        <v>29.25</v>
      </c>
      <c r="J41" s="11">
        <v>9</v>
      </c>
      <c r="K41" s="11" t="s">
        <v>24</v>
      </c>
      <c r="M41" s="1" t="s">
        <v>92</v>
      </c>
      <c r="N41" s="1">
        <v>29.25</v>
      </c>
    </row>
    <row r="42" s="1" customFormat="1" spans="1:14">
      <c r="A42" s="11">
        <v>12</v>
      </c>
      <c r="B42" s="12"/>
      <c r="C42" s="11" t="s">
        <v>93</v>
      </c>
      <c r="D42" s="16" t="s">
        <v>94</v>
      </c>
      <c r="E42" s="12" t="s">
        <v>15</v>
      </c>
      <c r="F42" s="11">
        <v>24</v>
      </c>
      <c r="G42" s="11">
        <v>33.5</v>
      </c>
      <c r="H42" s="11">
        <v>57.5</v>
      </c>
      <c r="I42" s="11">
        <f t="shared" si="3"/>
        <v>28.75</v>
      </c>
      <c r="J42" s="11">
        <v>10</v>
      </c>
      <c r="K42" s="11" t="s">
        <v>24</v>
      </c>
      <c r="M42" s="1" t="s">
        <v>95</v>
      </c>
      <c r="N42" s="20">
        <v>28.75</v>
      </c>
    </row>
    <row r="43" s="1" customFormat="1" spans="1:14">
      <c r="A43" s="11">
        <v>13</v>
      </c>
      <c r="B43" s="12"/>
      <c r="C43" s="11" t="s">
        <v>96</v>
      </c>
      <c r="D43" s="16" t="s">
        <v>95</v>
      </c>
      <c r="E43" s="12" t="s">
        <v>21</v>
      </c>
      <c r="F43" s="11">
        <v>24</v>
      </c>
      <c r="G43" s="11">
        <v>33.5</v>
      </c>
      <c r="H43" s="11">
        <v>57.5</v>
      </c>
      <c r="I43" s="11">
        <f t="shared" si="3"/>
        <v>28.75</v>
      </c>
      <c r="J43" s="11">
        <v>10</v>
      </c>
      <c r="K43" s="11" t="s">
        <v>24</v>
      </c>
      <c r="M43" s="1" t="s">
        <v>94</v>
      </c>
      <c r="N43" s="20">
        <v>28.75</v>
      </c>
    </row>
    <row r="44" s="1" customFormat="1" spans="1:14">
      <c r="A44" s="11">
        <v>14</v>
      </c>
      <c r="B44" s="12"/>
      <c r="C44" s="11" t="s">
        <v>97</v>
      </c>
      <c r="D44" s="16" t="s">
        <v>98</v>
      </c>
      <c r="E44" s="12" t="s">
        <v>15</v>
      </c>
      <c r="F44" s="11">
        <v>18.5</v>
      </c>
      <c r="G44" s="11">
        <v>37.5</v>
      </c>
      <c r="H44" s="11">
        <v>56</v>
      </c>
      <c r="I44" s="11">
        <f t="shared" si="3"/>
        <v>28</v>
      </c>
      <c r="J44" s="11">
        <v>11</v>
      </c>
      <c r="K44" s="11" t="s">
        <v>24</v>
      </c>
      <c r="M44" s="1" t="s">
        <v>99</v>
      </c>
      <c r="N44" s="1">
        <v>28</v>
      </c>
    </row>
    <row r="45" s="1" customFormat="1" spans="1:14">
      <c r="A45" s="11">
        <v>15</v>
      </c>
      <c r="B45" s="12"/>
      <c r="C45" s="11" t="s">
        <v>100</v>
      </c>
      <c r="D45" s="16" t="s">
        <v>99</v>
      </c>
      <c r="E45" s="12" t="s">
        <v>15</v>
      </c>
      <c r="F45" s="11">
        <v>24.5</v>
      </c>
      <c r="G45" s="11">
        <v>31.5</v>
      </c>
      <c r="H45" s="11">
        <v>56</v>
      </c>
      <c r="I45" s="11">
        <f t="shared" si="3"/>
        <v>28</v>
      </c>
      <c r="J45" s="11">
        <v>11</v>
      </c>
      <c r="K45" s="11" t="s">
        <v>24</v>
      </c>
      <c r="M45" s="1" t="s">
        <v>101</v>
      </c>
      <c r="N45" s="1">
        <v>28</v>
      </c>
    </row>
    <row r="46" s="1" customFormat="1" spans="1:14">
      <c r="A46" s="11">
        <v>16</v>
      </c>
      <c r="B46" s="12"/>
      <c r="C46" s="11" t="s">
        <v>102</v>
      </c>
      <c r="D46" s="16" t="s">
        <v>101</v>
      </c>
      <c r="E46" s="12" t="s">
        <v>21</v>
      </c>
      <c r="F46" s="11">
        <v>24</v>
      </c>
      <c r="G46" s="11">
        <v>32</v>
      </c>
      <c r="H46" s="11">
        <v>56</v>
      </c>
      <c r="I46" s="11">
        <f t="shared" si="3"/>
        <v>28</v>
      </c>
      <c r="J46" s="11">
        <v>11</v>
      </c>
      <c r="K46" s="11" t="s">
        <v>24</v>
      </c>
      <c r="M46" s="1" t="s">
        <v>98</v>
      </c>
      <c r="N46" s="1">
        <v>28</v>
      </c>
    </row>
    <row r="47" s="1" customFormat="1" spans="1:14">
      <c r="A47" s="11">
        <v>17</v>
      </c>
      <c r="B47" s="12"/>
      <c r="C47" s="11" t="s">
        <v>103</v>
      </c>
      <c r="D47" s="16" t="s">
        <v>104</v>
      </c>
      <c r="E47" s="12" t="s">
        <v>15</v>
      </c>
      <c r="F47" s="11">
        <v>19</v>
      </c>
      <c r="G47" s="11">
        <v>33.5</v>
      </c>
      <c r="H47" s="11">
        <v>52.5</v>
      </c>
      <c r="I47" s="11">
        <f t="shared" si="3"/>
        <v>26.25</v>
      </c>
      <c r="J47" s="11">
        <v>12</v>
      </c>
      <c r="K47" s="11" t="s">
        <v>24</v>
      </c>
      <c r="M47" s="1" t="s">
        <v>104</v>
      </c>
      <c r="N47" s="1">
        <v>26.25</v>
      </c>
    </row>
    <row r="48" s="1" customFormat="1" spans="1:14">
      <c r="A48" s="11">
        <v>18</v>
      </c>
      <c r="B48" s="12"/>
      <c r="C48" s="11" t="s">
        <v>105</v>
      </c>
      <c r="D48" s="16" t="s">
        <v>106</v>
      </c>
      <c r="E48" s="12" t="s">
        <v>15</v>
      </c>
      <c r="F48" s="11">
        <v>21.5</v>
      </c>
      <c r="G48" s="11">
        <v>30</v>
      </c>
      <c r="H48" s="11">
        <v>51.5</v>
      </c>
      <c r="I48" s="11">
        <f t="shared" si="3"/>
        <v>25.75</v>
      </c>
      <c r="J48" s="11">
        <v>13</v>
      </c>
      <c r="K48" s="11" t="s">
        <v>24</v>
      </c>
      <c r="M48" s="1" t="s">
        <v>106</v>
      </c>
      <c r="N48" s="1">
        <v>25.75</v>
      </c>
    </row>
    <row r="49" s="1" customFormat="1" spans="1:14">
      <c r="A49" s="11">
        <v>19</v>
      </c>
      <c r="B49" s="12"/>
      <c r="C49" s="11" t="s">
        <v>107</v>
      </c>
      <c r="D49" s="16" t="s">
        <v>108</v>
      </c>
      <c r="E49" s="12" t="s">
        <v>21</v>
      </c>
      <c r="F49" s="11">
        <v>17</v>
      </c>
      <c r="G49" s="11">
        <v>34</v>
      </c>
      <c r="H49" s="11">
        <v>51</v>
      </c>
      <c r="I49" s="11">
        <f t="shared" si="3"/>
        <v>25.5</v>
      </c>
      <c r="J49" s="11">
        <v>14</v>
      </c>
      <c r="K49" s="11" t="s">
        <v>24</v>
      </c>
      <c r="M49" s="1" t="s">
        <v>108</v>
      </c>
      <c r="N49" s="1">
        <v>25.5</v>
      </c>
    </row>
    <row r="50" s="1" customFormat="1" spans="1:14">
      <c r="A50" s="11">
        <v>20</v>
      </c>
      <c r="B50" s="12"/>
      <c r="C50" s="11" t="s">
        <v>109</v>
      </c>
      <c r="D50" s="16" t="s">
        <v>110</v>
      </c>
      <c r="E50" s="12" t="s">
        <v>15</v>
      </c>
      <c r="F50" s="11">
        <v>15.5</v>
      </c>
      <c r="G50" s="11">
        <v>30</v>
      </c>
      <c r="H50" s="11">
        <v>45.5</v>
      </c>
      <c r="I50" s="11">
        <f t="shared" si="3"/>
        <v>22.75</v>
      </c>
      <c r="J50" s="11">
        <v>15</v>
      </c>
      <c r="K50" s="11" t="s">
        <v>24</v>
      </c>
      <c r="M50" s="1" t="s">
        <v>110</v>
      </c>
      <c r="N50" s="1">
        <v>22.75</v>
      </c>
    </row>
    <row r="51" s="1" customFormat="1" spans="1:14">
      <c r="A51" s="11">
        <v>21</v>
      </c>
      <c r="B51" s="12"/>
      <c r="C51" s="11" t="s">
        <v>111</v>
      </c>
      <c r="D51" s="16" t="s">
        <v>112</v>
      </c>
      <c r="E51" s="16" t="s">
        <v>15</v>
      </c>
      <c r="F51" s="19">
        <v>14.5</v>
      </c>
      <c r="G51" s="19">
        <v>28</v>
      </c>
      <c r="H51" s="19">
        <v>42.5</v>
      </c>
      <c r="I51" s="19">
        <f t="shared" si="3"/>
        <v>21.25</v>
      </c>
      <c r="J51" s="19">
        <v>16</v>
      </c>
      <c r="K51" s="21" t="s">
        <v>24</v>
      </c>
      <c r="M51" s="1" t="s">
        <v>112</v>
      </c>
      <c r="N51" s="1">
        <v>21.25</v>
      </c>
    </row>
    <row r="52" s="1" customFormat="1" spans="1:11">
      <c r="A52" s="11">
        <v>22</v>
      </c>
      <c r="B52" s="12"/>
      <c r="C52" s="11" t="s">
        <v>113</v>
      </c>
      <c r="D52" s="16" t="s">
        <v>114</v>
      </c>
      <c r="E52" s="12" t="s">
        <v>15</v>
      </c>
      <c r="F52" s="12">
        <v>0</v>
      </c>
      <c r="G52" s="12">
        <v>0</v>
      </c>
      <c r="H52" s="11">
        <v>0</v>
      </c>
      <c r="I52" s="11">
        <f t="shared" si="3"/>
        <v>0</v>
      </c>
      <c r="J52" s="11" t="s">
        <v>35</v>
      </c>
      <c r="K52" s="11" t="s">
        <v>24</v>
      </c>
    </row>
    <row r="53" s="1" customFormat="1" spans="1:11">
      <c r="A53" s="11">
        <v>23</v>
      </c>
      <c r="B53" s="12"/>
      <c r="C53" s="11" t="s">
        <v>115</v>
      </c>
      <c r="D53" s="16" t="s">
        <v>116</v>
      </c>
      <c r="E53" s="12" t="s">
        <v>15</v>
      </c>
      <c r="F53" s="12">
        <v>0</v>
      </c>
      <c r="G53" s="12">
        <v>0</v>
      </c>
      <c r="H53" s="11">
        <v>0</v>
      </c>
      <c r="I53" s="11">
        <f t="shared" si="3"/>
        <v>0</v>
      </c>
      <c r="J53" s="11" t="s">
        <v>35</v>
      </c>
      <c r="K53" s="11" t="s">
        <v>24</v>
      </c>
    </row>
    <row r="54" s="1" customFormat="1" spans="1:11">
      <c r="A54" s="11">
        <v>24</v>
      </c>
      <c r="B54" s="12"/>
      <c r="C54" s="11" t="s">
        <v>117</v>
      </c>
      <c r="D54" s="16" t="s">
        <v>118</v>
      </c>
      <c r="E54" s="12" t="s">
        <v>21</v>
      </c>
      <c r="F54" s="12">
        <v>0</v>
      </c>
      <c r="G54" s="12">
        <v>0</v>
      </c>
      <c r="H54" s="11">
        <v>0</v>
      </c>
      <c r="I54" s="11">
        <f t="shared" si="3"/>
        <v>0</v>
      </c>
      <c r="J54" s="11" t="s">
        <v>35</v>
      </c>
      <c r="K54" s="11" t="s">
        <v>24</v>
      </c>
    </row>
    <row r="55" s="1" customFormat="1" spans="1:11">
      <c r="A55" s="11">
        <v>25</v>
      </c>
      <c r="B55" s="12"/>
      <c r="C55" s="11" t="s">
        <v>119</v>
      </c>
      <c r="D55" s="16" t="s">
        <v>120</v>
      </c>
      <c r="E55" s="12" t="s">
        <v>21</v>
      </c>
      <c r="F55" s="12">
        <v>0</v>
      </c>
      <c r="G55" s="12">
        <v>0</v>
      </c>
      <c r="H55" s="11">
        <v>0</v>
      </c>
      <c r="I55" s="11">
        <f t="shared" si="3"/>
        <v>0</v>
      </c>
      <c r="J55" s="11" t="s">
        <v>35</v>
      </c>
      <c r="K55" s="11" t="s">
        <v>24</v>
      </c>
    </row>
    <row r="56" s="1" customFormat="1" spans="1:11">
      <c r="A56" s="11">
        <v>26</v>
      </c>
      <c r="B56" s="12"/>
      <c r="C56" s="11" t="s">
        <v>121</v>
      </c>
      <c r="D56" s="16" t="s">
        <v>122</v>
      </c>
      <c r="E56" s="12" t="s">
        <v>15</v>
      </c>
      <c r="F56" s="12">
        <v>0</v>
      </c>
      <c r="G56" s="12">
        <v>0</v>
      </c>
      <c r="H56" s="11">
        <v>0</v>
      </c>
      <c r="I56" s="11">
        <f t="shared" si="3"/>
        <v>0</v>
      </c>
      <c r="J56" s="11" t="s">
        <v>35</v>
      </c>
      <c r="K56" s="11" t="s">
        <v>24</v>
      </c>
    </row>
    <row r="57" s="1" customFormat="1" spans="1:11">
      <c r="A57" s="11">
        <v>27</v>
      </c>
      <c r="B57" s="12"/>
      <c r="C57" s="11" t="s">
        <v>123</v>
      </c>
      <c r="D57" s="16" t="s">
        <v>124</v>
      </c>
      <c r="E57" s="12" t="s">
        <v>15</v>
      </c>
      <c r="F57" s="12">
        <v>0</v>
      </c>
      <c r="G57" s="12">
        <v>0</v>
      </c>
      <c r="H57" s="11">
        <v>0</v>
      </c>
      <c r="I57" s="11">
        <f t="shared" si="3"/>
        <v>0</v>
      </c>
      <c r="J57" s="11" t="s">
        <v>35</v>
      </c>
      <c r="K57" s="11" t="s">
        <v>24</v>
      </c>
    </row>
    <row r="58" s="1" customFormat="1" spans="1:11">
      <c r="A58" s="11">
        <v>28</v>
      </c>
      <c r="B58" s="12"/>
      <c r="C58" s="11" t="s">
        <v>125</v>
      </c>
      <c r="D58" s="16" t="s">
        <v>126</v>
      </c>
      <c r="E58" s="12" t="s">
        <v>15</v>
      </c>
      <c r="F58" s="12">
        <v>0</v>
      </c>
      <c r="G58" s="12">
        <v>0</v>
      </c>
      <c r="H58" s="11">
        <v>0</v>
      </c>
      <c r="I58" s="11">
        <f t="shared" si="3"/>
        <v>0</v>
      </c>
      <c r="J58" s="11" t="s">
        <v>35</v>
      </c>
      <c r="K58" s="11" t="s">
        <v>24</v>
      </c>
    </row>
    <row r="59" s="1" customFormat="1" spans="1:11">
      <c r="A59" s="11">
        <v>29</v>
      </c>
      <c r="B59" s="12"/>
      <c r="C59" s="11" t="s">
        <v>127</v>
      </c>
      <c r="D59" s="16" t="s">
        <v>128</v>
      </c>
      <c r="E59" s="12" t="s">
        <v>21</v>
      </c>
      <c r="F59" s="12">
        <v>0</v>
      </c>
      <c r="G59" s="12">
        <v>0</v>
      </c>
      <c r="H59" s="11">
        <v>0</v>
      </c>
      <c r="I59" s="11">
        <f t="shared" si="3"/>
        <v>0</v>
      </c>
      <c r="J59" s="11" t="s">
        <v>35</v>
      </c>
      <c r="K59" s="11" t="s">
        <v>24</v>
      </c>
    </row>
    <row r="60" s="1" customFormat="1" spans="1:11">
      <c r="A60" s="11">
        <v>30</v>
      </c>
      <c r="B60" s="12"/>
      <c r="C60" s="11" t="s">
        <v>129</v>
      </c>
      <c r="D60" s="16" t="s">
        <v>130</v>
      </c>
      <c r="E60" s="12" t="s">
        <v>15</v>
      </c>
      <c r="F60" s="12">
        <v>0</v>
      </c>
      <c r="G60" s="12">
        <v>0</v>
      </c>
      <c r="H60" s="11">
        <v>0</v>
      </c>
      <c r="I60" s="11">
        <f t="shared" si="3"/>
        <v>0</v>
      </c>
      <c r="J60" s="11" t="s">
        <v>35</v>
      </c>
      <c r="K60" s="11" t="s">
        <v>24</v>
      </c>
    </row>
    <row r="61" s="1" customFormat="1" spans="1:11">
      <c r="A61" s="11">
        <v>32</v>
      </c>
      <c r="B61" s="12"/>
      <c r="C61" s="11" t="s">
        <v>131</v>
      </c>
      <c r="D61" s="16" t="s">
        <v>132</v>
      </c>
      <c r="E61" s="12" t="s">
        <v>21</v>
      </c>
      <c r="F61" s="12">
        <v>0</v>
      </c>
      <c r="G61" s="12">
        <v>0</v>
      </c>
      <c r="H61" s="11">
        <v>0</v>
      </c>
      <c r="I61" s="11">
        <f t="shared" si="3"/>
        <v>0</v>
      </c>
      <c r="J61" s="11" t="s">
        <v>35</v>
      </c>
      <c r="K61" s="11" t="s">
        <v>24</v>
      </c>
    </row>
    <row r="62" s="1" customFormat="1" spans="1:11">
      <c r="A62" s="11">
        <v>33</v>
      </c>
      <c r="B62" s="12"/>
      <c r="C62" s="11" t="s">
        <v>133</v>
      </c>
      <c r="D62" s="16" t="s">
        <v>134</v>
      </c>
      <c r="E62" s="12" t="s">
        <v>15</v>
      </c>
      <c r="F62" s="12">
        <v>0</v>
      </c>
      <c r="G62" s="12">
        <v>0</v>
      </c>
      <c r="H62" s="11">
        <v>0</v>
      </c>
      <c r="I62" s="11">
        <f t="shared" si="3"/>
        <v>0</v>
      </c>
      <c r="J62" s="11" t="s">
        <v>35</v>
      </c>
      <c r="K62" s="11" t="s">
        <v>24</v>
      </c>
    </row>
    <row r="63" s="1" customFormat="1" spans="1:11">
      <c r="A63" s="11">
        <v>34</v>
      </c>
      <c r="B63" s="12"/>
      <c r="C63" s="11" t="s">
        <v>135</v>
      </c>
      <c r="D63" s="16" t="s">
        <v>136</v>
      </c>
      <c r="E63" s="12" t="s">
        <v>21</v>
      </c>
      <c r="F63" s="12">
        <v>0</v>
      </c>
      <c r="G63" s="12">
        <v>0</v>
      </c>
      <c r="H63" s="11">
        <v>0</v>
      </c>
      <c r="I63" s="11">
        <f t="shared" si="3"/>
        <v>0</v>
      </c>
      <c r="J63" s="11" t="s">
        <v>35</v>
      </c>
      <c r="K63" s="11" t="s">
        <v>24</v>
      </c>
    </row>
    <row r="64" s="1" customFormat="1" ht="13.5" spans="1:1">
      <c r="A64" s="17"/>
    </row>
    <row r="65" s="1" customFormat="1" spans="1:14">
      <c r="A65" s="11">
        <v>1</v>
      </c>
      <c r="B65" s="12" t="s">
        <v>137</v>
      </c>
      <c r="C65" s="13" t="s">
        <v>138</v>
      </c>
      <c r="D65" s="14" t="s">
        <v>139</v>
      </c>
      <c r="E65" s="14" t="s">
        <v>21</v>
      </c>
      <c r="F65" s="15">
        <v>29.5</v>
      </c>
      <c r="G65" s="15">
        <v>50.5</v>
      </c>
      <c r="H65" s="15">
        <v>80</v>
      </c>
      <c r="I65" s="15">
        <f t="shared" ref="I65:I82" si="4">H65*0.5</f>
        <v>40</v>
      </c>
      <c r="J65" s="15">
        <v>1</v>
      </c>
      <c r="K65" s="13" t="s">
        <v>16</v>
      </c>
      <c r="M65" s="4" t="s">
        <v>139</v>
      </c>
      <c r="N65" s="4">
        <v>40</v>
      </c>
    </row>
    <row r="66" s="1" customFormat="1" spans="1:14">
      <c r="A66" s="11">
        <v>2</v>
      </c>
      <c r="B66" s="12"/>
      <c r="C66" s="13" t="s">
        <v>140</v>
      </c>
      <c r="D66" s="14" t="s">
        <v>141</v>
      </c>
      <c r="E66" s="14" t="s">
        <v>21</v>
      </c>
      <c r="F66" s="15">
        <v>39</v>
      </c>
      <c r="G66" s="15">
        <v>33.5</v>
      </c>
      <c r="H66" s="15">
        <v>72.5</v>
      </c>
      <c r="I66" s="15">
        <f t="shared" si="4"/>
        <v>36.25</v>
      </c>
      <c r="J66" s="15">
        <v>2</v>
      </c>
      <c r="K66" s="13" t="s">
        <v>16</v>
      </c>
      <c r="M66" s="4" t="s">
        <v>141</v>
      </c>
      <c r="N66" s="4">
        <v>36.25</v>
      </c>
    </row>
    <row r="67" s="1" customFormat="1" spans="1:14">
      <c r="A67" s="11">
        <v>3</v>
      </c>
      <c r="B67" s="12"/>
      <c r="C67" s="13" t="s">
        <v>142</v>
      </c>
      <c r="D67" s="14" t="s">
        <v>143</v>
      </c>
      <c r="E67" s="14" t="s">
        <v>21</v>
      </c>
      <c r="F67" s="15">
        <v>22</v>
      </c>
      <c r="G67" s="15">
        <v>46</v>
      </c>
      <c r="H67" s="15">
        <v>68</v>
      </c>
      <c r="I67" s="15">
        <f t="shared" si="4"/>
        <v>34</v>
      </c>
      <c r="J67" s="15">
        <v>3</v>
      </c>
      <c r="K67" s="13" t="s">
        <v>16</v>
      </c>
      <c r="M67" s="4" t="s">
        <v>143</v>
      </c>
      <c r="N67" s="4">
        <v>34</v>
      </c>
    </row>
    <row r="68" s="1" customFormat="1" spans="1:14">
      <c r="A68" s="11">
        <v>4</v>
      </c>
      <c r="B68" s="12"/>
      <c r="C68" s="11" t="s">
        <v>144</v>
      </c>
      <c r="D68" s="16" t="s">
        <v>145</v>
      </c>
      <c r="E68" s="12" t="s">
        <v>21</v>
      </c>
      <c r="F68" s="11">
        <v>20</v>
      </c>
      <c r="G68" s="11">
        <v>47.5</v>
      </c>
      <c r="H68" s="11">
        <v>67.5</v>
      </c>
      <c r="I68" s="11">
        <f t="shared" si="4"/>
        <v>33.75</v>
      </c>
      <c r="J68" s="11">
        <v>4</v>
      </c>
      <c r="K68" s="11" t="s">
        <v>24</v>
      </c>
      <c r="M68" s="4" t="s">
        <v>145</v>
      </c>
      <c r="N68" s="4">
        <v>33.75</v>
      </c>
    </row>
    <row r="69" s="1" customFormat="1" spans="1:14">
      <c r="A69" s="11">
        <v>5</v>
      </c>
      <c r="B69" s="12"/>
      <c r="C69" s="11" t="s">
        <v>146</v>
      </c>
      <c r="D69" s="16" t="s">
        <v>147</v>
      </c>
      <c r="E69" s="12" t="s">
        <v>21</v>
      </c>
      <c r="F69" s="11">
        <v>24.5</v>
      </c>
      <c r="G69" s="11">
        <v>41</v>
      </c>
      <c r="H69" s="11">
        <v>65.5</v>
      </c>
      <c r="I69" s="11">
        <f t="shared" si="4"/>
        <v>32.75</v>
      </c>
      <c r="J69" s="11">
        <v>5</v>
      </c>
      <c r="K69" s="11" t="s">
        <v>24</v>
      </c>
      <c r="M69" s="4" t="s">
        <v>147</v>
      </c>
      <c r="N69" s="4">
        <v>32.75</v>
      </c>
    </row>
    <row r="70" s="1" customFormat="1" spans="1:14">
      <c r="A70" s="11">
        <v>6</v>
      </c>
      <c r="B70" s="12"/>
      <c r="C70" s="11" t="s">
        <v>148</v>
      </c>
      <c r="D70" s="16" t="s">
        <v>149</v>
      </c>
      <c r="E70" s="12" t="s">
        <v>21</v>
      </c>
      <c r="F70" s="11">
        <v>12.5</v>
      </c>
      <c r="G70" s="11">
        <v>52.5</v>
      </c>
      <c r="H70" s="11">
        <v>65</v>
      </c>
      <c r="I70" s="11">
        <f t="shared" si="4"/>
        <v>32.5</v>
      </c>
      <c r="J70" s="11">
        <v>6</v>
      </c>
      <c r="K70" s="11" t="s">
        <v>24</v>
      </c>
      <c r="M70" s="4" t="s">
        <v>149</v>
      </c>
      <c r="N70" s="4">
        <v>32.5</v>
      </c>
    </row>
    <row r="71" s="1" customFormat="1" spans="1:14">
      <c r="A71" s="11">
        <v>7</v>
      </c>
      <c r="B71" s="12"/>
      <c r="C71" s="11" t="s">
        <v>150</v>
      </c>
      <c r="D71" s="16" t="s">
        <v>151</v>
      </c>
      <c r="E71" s="12" t="s">
        <v>21</v>
      </c>
      <c r="F71" s="11">
        <v>21</v>
      </c>
      <c r="G71" s="11">
        <v>38.5</v>
      </c>
      <c r="H71" s="11">
        <v>59.5</v>
      </c>
      <c r="I71" s="11">
        <f t="shared" si="4"/>
        <v>29.75</v>
      </c>
      <c r="J71" s="11">
        <v>7</v>
      </c>
      <c r="K71" s="11" t="s">
        <v>24</v>
      </c>
      <c r="M71" s="4" t="s">
        <v>151</v>
      </c>
      <c r="N71" s="4">
        <v>29.75</v>
      </c>
    </row>
    <row r="72" s="1" customFormat="1" spans="1:14">
      <c r="A72" s="11">
        <v>8</v>
      </c>
      <c r="B72" s="12"/>
      <c r="C72" s="11" t="s">
        <v>152</v>
      </c>
      <c r="D72" s="16" t="s">
        <v>153</v>
      </c>
      <c r="E72" s="12" t="s">
        <v>21</v>
      </c>
      <c r="F72" s="11">
        <v>16.5</v>
      </c>
      <c r="G72" s="11">
        <v>42</v>
      </c>
      <c r="H72" s="11">
        <v>58.5</v>
      </c>
      <c r="I72" s="11">
        <f t="shared" si="4"/>
        <v>29.25</v>
      </c>
      <c r="J72" s="11">
        <v>8</v>
      </c>
      <c r="K72" s="11" t="s">
        <v>24</v>
      </c>
      <c r="M72" s="4" t="s">
        <v>153</v>
      </c>
      <c r="N72" s="4">
        <v>29.25</v>
      </c>
    </row>
    <row r="73" s="1" customFormat="1" spans="1:14">
      <c r="A73" s="11">
        <v>9</v>
      </c>
      <c r="B73" s="12"/>
      <c r="C73" s="11" t="s">
        <v>154</v>
      </c>
      <c r="D73" s="16" t="s">
        <v>155</v>
      </c>
      <c r="E73" s="12" t="s">
        <v>21</v>
      </c>
      <c r="F73" s="11">
        <v>16</v>
      </c>
      <c r="G73" s="11">
        <v>41.5</v>
      </c>
      <c r="H73" s="11">
        <v>57.5</v>
      </c>
      <c r="I73" s="11">
        <f t="shared" si="4"/>
        <v>28.75</v>
      </c>
      <c r="J73" s="11">
        <v>9</v>
      </c>
      <c r="K73" s="11" t="s">
        <v>24</v>
      </c>
      <c r="M73" s="4" t="s">
        <v>155</v>
      </c>
      <c r="N73" s="4">
        <v>28.75</v>
      </c>
    </row>
    <row r="74" s="1" customFormat="1" spans="1:14">
      <c r="A74" s="11">
        <v>10</v>
      </c>
      <c r="B74" s="12"/>
      <c r="C74" s="11" t="s">
        <v>156</v>
      </c>
      <c r="D74" s="16" t="s">
        <v>157</v>
      </c>
      <c r="E74" s="12" t="s">
        <v>21</v>
      </c>
      <c r="F74" s="11">
        <v>21</v>
      </c>
      <c r="G74" s="11">
        <v>36</v>
      </c>
      <c r="H74" s="11">
        <v>57</v>
      </c>
      <c r="I74" s="11">
        <f t="shared" si="4"/>
        <v>28.5</v>
      </c>
      <c r="J74" s="11">
        <v>10</v>
      </c>
      <c r="K74" s="11" t="s">
        <v>24</v>
      </c>
      <c r="M74" s="4" t="s">
        <v>157</v>
      </c>
      <c r="N74" s="26">
        <v>28.5</v>
      </c>
    </row>
    <row r="75" s="1" customFormat="1" spans="1:14">
      <c r="A75" s="11">
        <v>11</v>
      </c>
      <c r="B75" s="12"/>
      <c r="C75" s="11" t="s">
        <v>158</v>
      </c>
      <c r="D75" s="16" t="s">
        <v>159</v>
      </c>
      <c r="E75" s="12" t="s">
        <v>21</v>
      </c>
      <c r="F75" s="11">
        <v>13</v>
      </c>
      <c r="G75" s="11">
        <v>44</v>
      </c>
      <c r="H75" s="11">
        <v>57</v>
      </c>
      <c r="I75" s="11">
        <f t="shared" si="4"/>
        <v>28.5</v>
      </c>
      <c r="J75" s="11">
        <v>10</v>
      </c>
      <c r="K75" s="11" t="s">
        <v>24</v>
      </c>
      <c r="M75" s="4" t="s">
        <v>159</v>
      </c>
      <c r="N75" s="26">
        <v>28.5</v>
      </c>
    </row>
    <row r="76" s="1" customFormat="1" spans="1:14">
      <c r="A76" s="11">
        <v>12</v>
      </c>
      <c r="B76" s="12"/>
      <c r="C76" s="11" t="s">
        <v>160</v>
      </c>
      <c r="D76" s="16" t="s">
        <v>161</v>
      </c>
      <c r="E76" s="12" t="s">
        <v>21</v>
      </c>
      <c r="F76" s="11">
        <v>18.5</v>
      </c>
      <c r="G76" s="11">
        <v>38</v>
      </c>
      <c r="H76" s="11">
        <v>56.5</v>
      </c>
      <c r="I76" s="11">
        <f t="shared" si="4"/>
        <v>28.25</v>
      </c>
      <c r="J76" s="11">
        <v>11</v>
      </c>
      <c r="K76" s="11" t="s">
        <v>24</v>
      </c>
      <c r="M76" s="4" t="s">
        <v>161</v>
      </c>
      <c r="N76" s="4">
        <v>28.25</v>
      </c>
    </row>
    <row r="77" s="1" customFormat="1" spans="1:14">
      <c r="A77" s="11">
        <v>13</v>
      </c>
      <c r="B77" s="12"/>
      <c r="C77" s="11" t="s">
        <v>162</v>
      </c>
      <c r="D77" s="16" t="s">
        <v>163</v>
      </c>
      <c r="E77" s="12" t="s">
        <v>21</v>
      </c>
      <c r="F77" s="11">
        <v>14</v>
      </c>
      <c r="G77" s="11">
        <v>40</v>
      </c>
      <c r="H77" s="11">
        <v>54</v>
      </c>
      <c r="I77" s="11">
        <f t="shared" si="4"/>
        <v>27</v>
      </c>
      <c r="J77" s="11">
        <v>12</v>
      </c>
      <c r="K77" s="11" t="s">
        <v>24</v>
      </c>
      <c r="M77" s="4" t="s">
        <v>163</v>
      </c>
      <c r="N77" s="4">
        <v>27</v>
      </c>
    </row>
    <row r="78" s="1" customFormat="1" spans="1:14">
      <c r="A78" s="11">
        <v>14</v>
      </c>
      <c r="B78" s="12"/>
      <c r="C78" s="11" t="s">
        <v>164</v>
      </c>
      <c r="D78" s="16" t="s">
        <v>165</v>
      </c>
      <c r="E78" s="12" t="s">
        <v>21</v>
      </c>
      <c r="F78" s="11">
        <v>19</v>
      </c>
      <c r="G78" s="11">
        <v>33.5</v>
      </c>
      <c r="H78" s="11">
        <v>52.5</v>
      </c>
      <c r="I78" s="11">
        <f t="shared" si="4"/>
        <v>26.25</v>
      </c>
      <c r="J78" s="11">
        <v>13</v>
      </c>
      <c r="K78" s="11" t="s">
        <v>24</v>
      </c>
      <c r="M78" s="4" t="s">
        <v>165</v>
      </c>
      <c r="N78" s="4">
        <v>26.25</v>
      </c>
    </row>
    <row r="79" s="1" customFormat="1" spans="1:14">
      <c r="A79" s="11">
        <v>15</v>
      </c>
      <c r="B79" s="12"/>
      <c r="C79" s="11" t="s">
        <v>166</v>
      </c>
      <c r="D79" s="16" t="s">
        <v>167</v>
      </c>
      <c r="E79" s="12" t="s">
        <v>21</v>
      </c>
      <c r="F79" s="11">
        <v>15</v>
      </c>
      <c r="G79" s="11">
        <v>35.5</v>
      </c>
      <c r="H79" s="11">
        <v>50.5</v>
      </c>
      <c r="I79" s="11">
        <f t="shared" si="4"/>
        <v>25.25</v>
      </c>
      <c r="J79" s="11">
        <v>14</v>
      </c>
      <c r="K79" s="11" t="s">
        <v>24</v>
      </c>
      <c r="M79" s="4" t="s">
        <v>167</v>
      </c>
      <c r="N79" s="4">
        <v>25.25</v>
      </c>
    </row>
    <row r="80" s="1" customFormat="1" spans="1:14">
      <c r="A80" s="11">
        <v>16</v>
      </c>
      <c r="B80" s="12"/>
      <c r="C80" s="11" t="s">
        <v>168</v>
      </c>
      <c r="D80" s="16" t="s">
        <v>169</v>
      </c>
      <c r="E80" s="12" t="s">
        <v>21</v>
      </c>
      <c r="F80" s="11">
        <v>13</v>
      </c>
      <c r="G80" s="11">
        <v>36.5</v>
      </c>
      <c r="H80" s="11">
        <v>49.5</v>
      </c>
      <c r="I80" s="11">
        <f t="shared" si="4"/>
        <v>24.75</v>
      </c>
      <c r="J80" s="11">
        <v>15</v>
      </c>
      <c r="K80" s="11" t="s">
        <v>24</v>
      </c>
      <c r="M80" s="4" t="s">
        <v>169</v>
      </c>
      <c r="N80" s="4">
        <v>24.75</v>
      </c>
    </row>
    <row r="81" s="1" customFormat="1" spans="1:14">
      <c r="A81" s="11">
        <v>17</v>
      </c>
      <c r="B81" s="12"/>
      <c r="C81" s="11" t="s">
        <v>170</v>
      </c>
      <c r="D81" s="16" t="s">
        <v>171</v>
      </c>
      <c r="E81" s="12" t="s">
        <v>21</v>
      </c>
      <c r="F81" s="11">
        <v>18</v>
      </c>
      <c r="G81" s="11">
        <v>28.5</v>
      </c>
      <c r="H81" s="11">
        <v>46.5</v>
      </c>
      <c r="I81" s="11">
        <f t="shared" si="4"/>
        <v>23.25</v>
      </c>
      <c r="J81" s="11">
        <v>16</v>
      </c>
      <c r="K81" s="11" t="s">
        <v>24</v>
      </c>
      <c r="M81" s="4" t="s">
        <v>171</v>
      </c>
      <c r="N81" s="4">
        <v>23.25</v>
      </c>
    </row>
    <row r="82" s="1" customFormat="1" spans="1:14">
      <c r="A82" s="11">
        <v>18</v>
      </c>
      <c r="B82" s="12"/>
      <c r="C82" s="11" t="s">
        <v>172</v>
      </c>
      <c r="D82" s="16" t="s">
        <v>173</v>
      </c>
      <c r="E82" s="12" t="s">
        <v>21</v>
      </c>
      <c r="F82" s="11">
        <v>8</v>
      </c>
      <c r="G82" s="11">
        <v>34.5</v>
      </c>
      <c r="H82" s="11">
        <v>42.5</v>
      </c>
      <c r="I82" s="11">
        <f t="shared" si="4"/>
        <v>21.25</v>
      </c>
      <c r="J82" s="11">
        <v>17</v>
      </c>
      <c r="K82" s="11" t="s">
        <v>24</v>
      </c>
      <c r="M82" s="4" t="s">
        <v>173</v>
      </c>
      <c r="N82" s="4">
        <v>21.25</v>
      </c>
    </row>
    <row r="83" s="1" customFormat="1" spans="1:14">
      <c r="A83" s="11">
        <v>19</v>
      </c>
      <c r="B83" s="12"/>
      <c r="C83" s="11" t="s">
        <v>174</v>
      </c>
      <c r="D83" s="16" t="s">
        <v>175</v>
      </c>
      <c r="E83" s="12" t="s">
        <v>21</v>
      </c>
      <c r="F83" s="22">
        <v>0</v>
      </c>
      <c r="G83" s="22">
        <v>0</v>
      </c>
      <c r="H83" s="11">
        <v>0</v>
      </c>
      <c r="I83" s="11">
        <v>0</v>
      </c>
      <c r="J83" s="11" t="s">
        <v>35</v>
      </c>
      <c r="K83" s="11" t="s">
        <v>24</v>
      </c>
      <c r="M83" s="4" t="s">
        <v>175</v>
      </c>
      <c r="N83" s="4">
        <v>0</v>
      </c>
    </row>
    <row r="84" s="1" customFormat="1" spans="1:14">
      <c r="A84" s="11">
        <v>20</v>
      </c>
      <c r="B84" s="12"/>
      <c r="C84" s="11" t="s">
        <v>176</v>
      </c>
      <c r="D84" s="16" t="s">
        <v>177</v>
      </c>
      <c r="E84" s="12" t="s">
        <v>21</v>
      </c>
      <c r="F84" s="22">
        <v>0</v>
      </c>
      <c r="G84" s="22">
        <v>0</v>
      </c>
      <c r="H84" s="11">
        <v>0</v>
      </c>
      <c r="I84" s="11">
        <v>0</v>
      </c>
      <c r="J84" s="11" t="s">
        <v>35</v>
      </c>
      <c r="K84" s="11" t="s">
        <v>24</v>
      </c>
      <c r="M84" s="4" t="s">
        <v>177</v>
      </c>
      <c r="N84" s="4">
        <v>0</v>
      </c>
    </row>
    <row r="85" s="1" customFormat="1" spans="1:14">
      <c r="A85" s="11">
        <v>21</v>
      </c>
      <c r="B85" s="12"/>
      <c r="C85" s="11" t="s">
        <v>178</v>
      </c>
      <c r="D85" s="16" t="s">
        <v>179</v>
      </c>
      <c r="E85" s="12" t="s">
        <v>21</v>
      </c>
      <c r="F85" s="22">
        <v>0</v>
      </c>
      <c r="G85" s="22">
        <v>0</v>
      </c>
      <c r="H85" s="11">
        <v>0</v>
      </c>
      <c r="I85" s="11">
        <v>0</v>
      </c>
      <c r="J85" s="11" t="s">
        <v>35</v>
      </c>
      <c r="K85" s="11" t="s">
        <v>24</v>
      </c>
      <c r="M85" s="4" t="s">
        <v>179</v>
      </c>
      <c r="N85" s="4">
        <v>0</v>
      </c>
    </row>
    <row r="86" s="1" customFormat="1" spans="1:14">
      <c r="A86" s="11">
        <v>22</v>
      </c>
      <c r="B86" s="12"/>
      <c r="C86" s="11" t="s">
        <v>180</v>
      </c>
      <c r="D86" s="16" t="s">
        <v>181</v>
      </c>
      <c r="E86" s="12" t="s">
        <v>21</v>
      </c>
      <c r="F86" s="22">
        <v>0</v>
      </c>
      <c r="G86" s="22">
        <v>0</v>
      </c>
      <c r="H86" s="11">
        <v>0</v>
      </c>
      <c r="I86" s="11">
        <v>0</v>
      </c>
      <c r="J86" s="11" t="s">
        <v>35</v>
      </c>
      <c r="K86" s="11" t="s">
        <v>24</v>
      </c>
      <c r="M86" s="4" t="s">
        <v>181</v>
      </c>
      <c r="N86" s="4">
        <v>0</v>
      </c>
    </row>
    <row r="87" s="1" customFormat="1" spans="1:14">
      <c r="A87" s="11">
        <v>23</v>
      </c>
      <c r="B87" s="12"/>
      <c r="C87" s="11" t="s">
        <v>182</v>
      </c>
      <c r="D87" s="16" t="s">
        <v>183</v>
      </c>
      <c r="E87" s="12" t="s">
        <v>21</v>
      </c>
      <c r="F87" s="22">
        <v>0</v>
      </c>
      <c r="G87" s="22">
        <v>0</v>
      </c>
      <c r="H87" s="11">
        <v>0</v>
      </c>
      <c r="I87" s="11">
        <v>0</v>
      </c>
      <c r="J87" s="11" t="s">
        <v>35</v>
      </c>
      <c r="K87" s="11" t="s">
        <v>24</v>
      </c>
      <c r="M87" s="4" t="s">
        <v>183</v>
      </c>
      <c r="N87" s="4">
        <v>0</v>
      </c>
    </row>
    <row r="88" s="1" customFormat="1" spans="1:14">
      <c r="A88" s="11">
        <v>24</v>
      </c>
      <c r="B88" s="12"/>
      <c r="C88" s="11" t="s">
        <v>184</v>
      </c>
      <c r="D88" s="16" t="s">
        <v>185</v>
      </c>
      <c r="E88" s="12" t="s">
        <v>21</v>
      </c>
      <c r="F88" s="22">
        <v>0</v>
      </c>
      <c r="G88" s="22">
        <v>0</v>
      </c>
      <c r="H88" s="11">
        <v>0</v>
      </c>
      <c r="I88" s="11">
        <v>0</v>
      </c>
      <c r="J88" s="11" t="s">
        <v>35</v>
      </c>
      <c r="K88" s="11" t="s">
        <v>24</v>
      </c>
      <c r="M88" s="4" t="s">
        <v>185</v>
      </c>
      <c r="N88" s="4">
        <v>0</v>
      </c>
    </row>
    <row r="89" s="1" customFormat="1" spans="1:14">
      <c r="A89" s="11">
        <v>25</v>
      </c>
      <c r="B89" s="12"/>
      <c r="C89" s="11" t="s">
        <v>186</v>
      </c>
      <c r="D89" s="16" t="s">
        <v>187</v>
      </c>
      <c r="E89" s="12" t="s">
        <v>21</v>
      </c>
      <c r="F89" s="22">
        <v>0</v>
      </c>
      <c r="G89" s="22">
        <v>0</v>
      </c>
      <c r="H89" s="11">
        <v>0</v>
      </c>
      <c r="I89" s="11">
        <v>0</v>
      </c>
      <c r="J89" s="11" t="s">
        <v>35</v>
      </c>
      <c r="K89" s="11" t="s">
        <v>24</v>
      </c>
      <c r="M89" s="4" t="s">
        <v>187</v>
      </c>
      <c r="N89" s="4">
        <v>0</v>
      </c>
    </row>
    <row r="90" s="1" customFormat="1" spans="1:14">
      <c r="A90" s="11">
        <v>26</v>
      </c>
      <c r="B90" s="12"/>
      <c r="C90" s="11" t="s">
        <v>188</v>
      </c>
      <c r="D90" s="16" t="s">
        <v>189</v>
      </c>
      <c r="E90" s="12" t="s">
        <v>21</v>
      </c>
      <c r="F90" s="22">
        <v>0</v>
      </c>
      <c r="G90" s="22">
        <v>0</v>
      </c>
      <c r="H90" s="11">
        <v>0</v>
      </c>
      <c r="I90" s="11">
        <v>0</v>
      </c>
      <c r="J90" s="11" t="s">
        <v>35</v>
      </c>
      <c r="K90" s="11" t="s">
        <v>24</v>
      </c>
      <c r="M90" s="4" t="s">
        <v>189</v>
      </c>
      <c r="N90" s="4">
        <v>0</v>
      </c>
    </row>
    <row r="91" s="1" customFormat="1" spans="1:14">
      <c r="A91" s="11">
        <v>27</v>
      </c>
      <c r="B91" s="12"/>
      <c r="C91" s="11" t="s">
        <v>190</v>
      </c>
      <c r="D91" s="16" t="s">
        <v>191</v>
      </c>
      <c r="E91" s="12" t="s">
        <v>15</v>
      </c>
      <c r="F91" s="22">
        <v>0</v>
      </c>
      <c r="G91" s="22">
        <v>0</v>
      </c>
      <c r="H91" s="11">
        <v>0</v>
      </c>
      <c r="I91" s="11">
        <v>0</v>
      </c>
      <c r="J91" s="11" t="s">
        <v>35</v>
      </c>
      <c r="K91" s="11" t="s">
        <v>24</v>
      </c>
      <c r="M91" s="4" t="s">
        <v>191</v>
      </c>
      <c r="N91" s="4">
        <v>0</v>
      </c>
    </row>
    <row r="92" s="1" customFormat="1" spans="1:14">
      <c r="A92" s="11">
        <v>28</v>
      </c>
      <c r="B92" s="12"/>
      <c r="C92" s="11" t="s">
        <v>192</v>
      </c>
      <c r="D92" s="16" t="s">
        <v>193</v>
      </c>
      <c r="E92" s="12" t="s">
        <v>21</v>
      </c>
      <c r="F92" s="22">
        <v>0</v>
      </c>
      <c r="G92" s="22">
        <v>0</v>
      </c>
      <c r="H92" s="11">
        <v>0</v>
      </c>
      <c r="I92" s="11">
        <v>0</v>
      </c>
      <c r="J92" s="11" t="s">
        <v>35</v>
      </c>
      <c r="K92" s="11" t="s">
        <v>24</v>
      </c>
      <c r="M92" s="4" t="s">
        <v>193</v>
      </c>
      <c r="N92" s="4">
        <v>0</v>
      </c>
    </row>
    <row r="93" s="1" customFormat="1" ht="13.5" spans="1:1">
      <c r="A93" s="17"/>
    </row>
    <row r="94" s="1" customFormat="1" spans="1:11">
      <c r="A94" s="11">
        <v>1</v>
      </c>
      <c r="B94" s="23" t="s">
        <v>194</v>
      </c>
      <c r="C94" s="13" t="s">
        <v>195</v>
      </c>
      <c r="D94" s="14" t="s">
        <v>196</v>
      </c>
      <c r="E94" s="14" t="s">
        <v>21</v>
      </c>
      <c r="F94" s="15">
        <v>30</v>
      </c>
      <c r="G94" s="15">
        <v>39</v>
      </c>
      <c r="H94" s="15">
        <v>69</v>
      </c>
      <c r="I94" s="15">
        <f t="shared" ref="I94:I110" si="5">H94*0.5</f>
        <v>34.5</v>
      </c>
      <c r="J94" s="15">
        <v>1</v>
      </c>
      <c r="K94" s="13" t="s">
        <v>16</v>
      </c>
    </row>
    <row r="95" s="1" customFormat="1" spans="1:11">
      <c r="A95" s="11">
        <v>2</v>
      </c>
      <c r="B95" s="24"/>
      <c r="C95" s="13" t="s">
        <v>197</v>
      </c>
      <c r="D95" s="14" t="s">
        <v>198</v>
      </c>
      <c r="E95" s="14" t="s">
        <v>21</v>
      </c>
      <c r="F95" s="15">
        <v>26</v>
      </c>
      <c r="G95" s="15">
        <v>40.5</v>
      </c>
      <c r="H95" s="15">
        <v>66.5</v>
      </c>
      <c r="I95" s="15">
        <f t="shared" si="5"/>
        <v>33.25</v>
      </c>
      <c r="J95" s="15">
        <v>2</v>
      </c>
      <c r="K95" s="13" t="s">
        <v>16</v>
      </c>
    </row>
    <row r="96" s="1" customFormat="1" spans="1:11">
      <c r="A96" s="11">
        <v>3</v>
      </c>
      <c r="B96" s="24"/>
      <c r="C96" s="13" t="s">
        <v>199</v>
      </c>
      <c r="D96" s="14" t="s">
        <v>200</v>
      </c>
      <c r="E96" s="14" t="s">
        <v>21</v>
      </c>
      <c r="F96" s="15">
        <v>32</v>
      </c>
      <c r="G96" s="15">
        <v>34.5</v>
      </c>
      <c r="H96" s="15">
        <v>66.5</v>
      </c>
      <c r="I96" s="15">
        <f t="shared" si="5"/>
        <v>33.25</v>
      </c>
      <c r="J96" s="15">
        <v>2</v>
      </c>
      <c r="K96" s="13" t="s">
        <v>16</v>
      </c>
    </row>
    <row r="97" s="1" customFormat="1" spans="1:11">
      <c r="A97" s="11">
        <v>4</v>
      </c>
      <c r="B97" s="24"/>
      <c r="C97" s="11" t="s">
        <v>201</v>
      </c>
      <c r="D97" s="16" t="s">
        <v>202</v>
      </c>
      <c r="E97" s="12" t="s">
        <v>21</v>
      </c>
      <c r="F97" s="11">
        <v>30</v>
      </c>
      <c r="G97" s="11">
        <v>34.5</v>
      </c>
      <c r="H97" s="11">
        <v>64.5</v>
      </c>
      <c r="I97" s="11">
        <f t="shared" si="5"/>
        <v>32.25</v>
      </c>
      <c r="J97" s="11">
        <v>3</v>
      </c>
      <c r="K97" s="11" t="s">
        <v>24</v>
      </c>
    </row>
    <row r="98" s="1" customFormat="1" spans="1:11">
      <c r="A98" s="11">
        <v>5</v>
      </c>
      <c r="B98" s="24"/>
      <c r="C98" s="11" t="s">
        <v>203</v>
      </c>
      <c r="D98" s="16" t="s">
        <v>204</v>
      </c>
      <c r="E98" s="12" t="s">
        <v>21</v>
      </c>
      <c r="F98" s="11">
        <v>24</v>
      </c>
      <c r="G98" s="11">
        <v>38.5</v>
      </c>
      <c r="H98" s="11">
        <v>62.5</v>
      </c>
      <c r="I98" s="11">
        <f t="shared" si="5"/>
        <v>31.25</v>
      </c>
      <c r="J98" s="11">
        <v>4</v>
      </c>
      <c r="K98" s="11" t="s">
        <v>24</v>
      </c>
    </row>
    <row r="99" s="1" customFormat="1" spans="1:11">
      <c r="A99" s="11">
        <v>6</v>
      </c>
      <c r="B99" s="24"/>
      <c r="C99" s="11" t="s">
        <v>205</v>
      </c>
      <c r="D99" s="16" t="s">
        <v>206</v>
      </c>
      <c r="E99" s="12" t="s">
        <v>21</v>
      </c>
      <c r="F99" s="11">
        <v>21</v>
      </c>
      <c r="G99" s="11">
        <v>40</v>
      </c>
      <c r="H99" s="11">
        <v>61</v>
      </c>
      <c r="I99" s="11">
        <f t="shared" si="5"/>
        <v>30.5</v>
      </c>
      <c r="J99" s="11">
        <v>5</v>
      </c>
      <c r="K99" s="11" t="s">
        <v>24</v>
      </c>
    </row>
    <row r="100" s="1" customFormat="1" spans="1:11">
      <c r="A100" s="11">
        <v>7</v>
      </c>
      <c r="B100" s="24"/>
      <c r="C100" s="11" t="s">
        <v>207</v>
      </c>
      <c r="D100" s="16" t="s">
        <v>208</v>
      </c>
      <c r="E100" s="12" t="s">
        <v>21</v>
      </c>
      <c r="F100" s="11">
        <v>20</v>
      </c>
      <c r="G100" s="11">
        <v>39.5</v>
      </c>
      <c r="H100" s="11">
        <v>59.5</v>
      </c>
      <c r="I100" s="11">
        <f t="shared" si="5"/>
        <v>29.75</v>
      </c>
      <c r="J100" s="11">
        <v>6</v>
      </c>
      <c r="K100" s="11" t="s">
        <v>24</v>
      </c>
    </row>
    <row r="101" s="1" customFormat="1" spans="1:11">
      <c r="A101" s="11">
        <v>8</v>
      </c>
      <c r="B101" s="24"/>
      <c r="C101" s="11" t="s">
        <v>209</v>
      </c>
      <c r="D101" s="16" t="s">
        <v>210</v>
      </c>
      <c r="E101" s="12" t="s">
        <v>15</v>
      </c>
      <c r="F101" s="11">
        <v>23</v>
      </c>
      <c r="G101" s="11">
        <v>36.5</v>
      </c>
      <c r="H101" s="11">
        <v>59.5</v>
      </c>
      <c r="I101" s="11">
        <f t="shared" si="5"/>
        <v>29.75</v>
      </c>
      <c r="J101" s="11">
        <v>6</v>
      </c>
      <c r="K101" s="11" t="s">
        <v>24</v>
      </c>
    </row>
    <row r="102" s="1" customFormat="1" spans="1:11">
      <c r="A102" s="11">
        <v>9</v>
      </c>
      <c r="B102" s="24"/>
      <c r="C102" s="11" t="s">
        <v>211</v>
      </c>
      <c r="D102" s="16" t="s">
        <v>212</v>
      </c>
      <c r="E102" s="12" t="s">
        <v>21</v>
      </c>
      <c r="F102" s="11">
        <v>23</v>
      </c>
      <c r="G102" s="11">
        <v>32.5</v>
      </c>
      <c r="H102" s="11">
        <v>55.5</v>
      </c>
      <c r="I102" s="11">
        <f t="shared" si="5"/>
        <v>27.75</v>
      </c>
      <c r="J102" s="11">
        <v>7</v>
      </c>
      <c r="K102" s="11" t="s">
        <v>24</v>
      </c>
    </row>
    <row r="103" s="1" customFormat="1" spans="1:11">
      <c r="A103" s="11">
        <v>10</v>
      </c>
      <c r="B103" s="24"/>
      <c r="C103" s="11" t="s">
        <v>213</v>
      </c>
      <c r="D103" s="16" t="s">
        <v>214</v>
      </c>
      <c r="E103" s="12" t="s">
        <v>21</v>
      </c>
      <c r="F103" s="11">
        <v>19</v>
      </c>
      <c r="G103" s="11">
        <v>34.5</v>
      </c>
      <c r="H103" s="11">
        <v>53.5</v>
      </c>
      <c r="I103" s="11">
        <f t="shared" si="5"/>
        <v>26.75</v>
      </c>
      <c r="J103" s="11">
        <v>8</v>
      </c>
      <c r="K103" s="11" t="s">
        <v>24</v>
      </c>
    </row>
    <row r="104" s="1" customFormat="1" spans="1:11">
      <c r="A104" s="11">
        <v>11</v>
      </c>
      <c r="B104" s="24"/>
      <c r="C104" s="11" t="s">
        <v>215</v>
      </c>
      <c r="D104" s="16" t="s">
        <v>216</v>
      </c>
      <c r="E104" s="12" t="s">
        <v>21</v>
      </c>
      <c r="F104" s="11">
        <v>15</v>
      </c>
      <c r="G104" s="11">
        <v>34.5</v>
      </c>
      <c r="H104" s="11">
        <v>49.5</v>
      </c>
      <c r="I104" s="11">
        <f t="shared" si="5"/>
        <v>24.75</v>
      </c>
      <c r="J104" s="11">
        <v>9</v>
      </c>
      <c r="K104" s="11" t="s">
        <v>24</v>
      </c>
    </row>
    <row r="105" s="1" customFormat="1" spans="1:11">
      <c r="A105" s="11">
        <v>12</v>
      </c>
      <c r="B105" s="24"/>
      <c r="C105" s="11" t="s">
        <v>217</v>
      </c>
      <c r="D105" s="16" t="s">
        <v>218</v>
      </c>
      <c r="E105" s="12" t="s">
        <v>21</v>
      </c>
      <c r="F105" s="22">
        <v>0</v>
      </c>
      <c r="G105" s="22">
        <v>0</v>
      </c>
      <c r="H105" s="11">
        <v>0</v>
      </c>
      <c r="I105" s="11">
        <f t="shared" si="5"/>
        <v>0</v>
      </c>
      <c r="J105" s="11" t="s">
        <v>35</v>
      </c>
      <c r="K105" s="11" t="s">
        <v>24</v>
      </c>
    </row>
    <row r="106" s="1" customFormat="1" spans="1:11">
      <c r="A106" s="11">
        <v>13</v>
      </c>
      <c r="B106" s="24"/>
      <c r="C106" s="11" t="s">
        <v>219</v>
      </c>
      <c r="D106" s="16" t="s">
        <v>220</v>
      </c>
      <c r="E106" s="12" t="s">
        <v>21</v>
      </c>
      <c r="F106" s="22">
        <v>0</v>
      </c>
      <c r="G106" s="22">
        <v>0</v>
      </c>
      <c r="H106" s="11">
        <v>0</v>
      </c>
      <c r="I106" s="11">
        <f t="shared" si="5"/>
        <v>0</v>
      </c>
      <c r="J106" s="11" t="s">
        <v>35</v>
      </c>
      <c r="K106" s="11" t="s">
        <v>24</v>
      </c>
    </row>
    <row r="107" s="1" customFormat="1" spans="1:11">
      <c r="A107" s="11">
        <v>14</v>
      </c>
      <c r="B107" s="24"/>
      <c r="C107" s="11" t="s">
        <v>221</v>
      </c>
      <c r="D107" s="16" t="s">
        <v>222</v>
      </c>
      <c r="E107" s="12" t="s">
        <v>21</v>
      </c>
      <c r="F107" s="22">
        <v>0</v>
      </c>
      <c r="G107" s="22">
        <v>0</v>
      </c>
      <c r="H107" s="11">
        <v>0</v>
      </c>
      <c r="I107" s="11">
        <f t="shared" si="5"/>
        <v>0</v>
      </c>
      <c r="J107" s="11" t="s">
        <v>35</v>
      </c>
      <c r="K107" s="11" t="s">
        <v>24</v>
      </c>
    </row>
    <row r="108" s="1" customFormat="1" spans="1:11">
      <c r="A108" s="11">
        <v>15</v>
      </c>
      <c r="B108" s="24"/>
      <c r="C108" s="11" t="s">
        <v>223</v>
      </c>
      <c r="D108" s="16" t="s">
        <v>224</v>
      </c>
      <c r="E108" s="12" t="s">
        <v>21</v>
      </c>
      <c r="F108" s="22">
        <v>0</v>
      </c>
      <c r="G108" s="22">
        <v>0</v>
      </c>
      <c r="H108" s="11">
        <v>0</v>
      </c>
      <c r="I108" s="11">
        <f t="shared" si="5"/>
        <v>0</v>
      </c>
      <c r="J108" s="11" t="s">
        <v>35</v>
      </c>
      <c r="K108" s="11" t="s">
        <v>24</v>
      </c>
    </row>
    <row r="109" s="1" customFormat="1" spans="1:11">
      <c r="A109" s="11">
        <v>16</v>
      </c>
      <c r="B109" s="24"/>
      <c r="C109" s="11" t="s">
        <v>225</v>
      </c>
      <c r="D109" s="16" t="s">
        <v>226</v>
      </c>
      <c r="E109" s="12" t="s">
        <v>21</v>
      </c>
      <c r="F109" s="22">
        <v>0</v>
      </c>
      <c r="G109" s="22">
        <v>0</v>
      </c>
      <c r="H109" s="11">
        <v>0</v>
      </c>
      <c r="I109" s="11">
        <f t="shared" si="5"/>
        <v>0</v>
      </c>
      <c r="J109" s="11" t="s">
        <v>35</v>
      </c>
      <c r="K109" s="11" t="s">
        <v>24</v>
      </c>
    </row>
    <row r="110" s="1" customFormat="1" spans="1:11">
      <c r="A110" s="11">
        <v>17</v>
      </c>
      <c r="B110" s="25"/>
      <c r="C110" s="11" t="s">
        <v>227</v>
      </c>
      <c r="D110" s="16" t="s">
        <v>228</v>
      </c>
      <c r="E110" s="12" t="s">
        <v>21</v>
      </c>
      <c r="F110" s="22">
        <v>0</v>
      </c>
      <c r="G110" s="22">
        <v>0</v>
      </c>
      <c r="H110" s="11">
        <v>0</v>
      </c>
      <c r="I110" s="11">
        <f t="shared" si="5"/>
        <v>0</v>
      </c>
      <c r="J110" s="11" t="s">
        <v>35</v>
      </c>
      <c r="K110" s="11" t="s">
        <v>24</v>
      </c>
    </row>
    <row r="111" s="1" customFormat="1" ht="13.5" spans="1:1">
      <c r="A111" s="17"/>
    </row>
    <row r="112" s="1" customFormat="1" spans="1:11">
      <c r="A112" s="11">
        <v>1</v>
      </c>
      <c r="B112" s="23" t="s">
        <v>229</v>
      </c>
      <c r="C112" s="13" t="s">
        <v>230</v>
      </c>
      <c r="D112" s="14" t="s">
        <v>231</v>
      </c>
      <c r="E112" s="14" t="s">
        <v>21</v>
      </c>
      <c r="F112" s="15">
        <v>25</v>
      </c>
      <c r="G112" s="15">
        <v>47</v>
      </c>
      <c r="H112" s="15">
        <v>72</v>
      </c>
      <c r="I112" s="15">
        <f t="shared" ref="I112:I119" si="6">H112*0.5</f>
        <v>36</v>
      </c>
      <c r="J112" s="15">
        <v>1</v>
      </c>
      <c r="K112" s="13" t="s">
        <v>16</v>
      </c>
    </row>
    <row r="113" s="1" customFormat="1" spans="1:11">
      <c r="A113" s="11">
        <v>2</v>
      </c>
      <c r="B113" s="24"/>
      <c r="C113" s="13" t="s">
        <v>232</v>
      </c>
      <c r="D113" s="14" t="s">
        <v>233</v>
      </c>
      <c r="E113" s="14" t="s">
        <v>21</v>
      </c>
      <c r="F113" s="15">
        <v>27</v>
      </c>
      <c r="G113" s="15">
        <v>42</v>
      </c>
      <c r="H113" s="15">
        <v>69</v>
      </c>
      <c r="I113" s="15">
        <f t="shared" si="6"/>
        <v>34.5</v>
      </c>
      <c r="J113" s="15">
        <v>2</v>
      </c>
      <c r="K113" s="13" t="s">
        <v>16</v>
      </c>
    </row>
    <row r="114" s="1" customFormat="1" spans="1:11">
      <c r="A114" s="11">
        <v>3</v>
      </c>
      <c r="B114" s="24"/>
      <c r="C114" s="13" t="s">
        <v>234</v>
      </c>
      <c r="D114" s="14" t="s">
        <v>235</v>
      </c>
      <c r="E114" s="14" t="s">
        <v>21</v>
      </c>
      <c r="F114" s="15">
        <v>25</v>
      </c>
      <c r="G114" s="15">
        <v>35.5</v>
      </c>
      <c r="H114" s="15">
        <v>60.5</v>
      </c>
      <c r="I114" s="15">
        <f t="shared" si="6"/>
        <v>30.25</v>
      </c>
      <c r="J114" s="15">
        <v>3</v>
      </c>
      <c r="K114" s="13" t="s">
        <v>16</v>
      </c>
    </row>
    <row r="115" s="1" customFormat="1" spans="1:11">
      <c r="A115" s="11">
        <v>4</v>
      </c>
      <c r="B115" s="24"/>
      <c r="C115" s="11" t="s">
        <v>236</v>
      </c>
      <c r="D115" s="16" t="s">
        <v>237</v>
      </c>
      <c r="E115" s="12" t="s">
        <v>21</v>
      </c>
      <c r="F115" s="22">
        <v>0</v>
      </c>
      <c r="G115" s="22">
        <v>0</v>
      </c>
      <c r="H115" s="11">
        <v>0</v>
      </c>
      <c r="I115" s="11">
        <f t="shared" si="6"/>
        <v>0</v>
      </c>
      <c r="J115" s="11" t="s">
        <v>35</v>
      </c>
      <c r="K115" s="11" t="s">
        <v>24</v>
      </c>
    </row>
    <row r="116" s="1" customFormat="1" spans="1:11">
      <c r="A116" s="11">
        <v>5</v>
      </c>
      <c r="B116" s="24"/>
      <c r="C116" s="11" t="s">
        <v>238</v>
      </c>
      <c r="D116" s="16" t="s">
        <v>239</v>
      </c>
      <c r="E116" s="12" t="s">
        <v>21</v>
      </c>
      <c r="F116" s="22">
        <v>0</v>
      </c>
      <c r="G116" s="22">
        <v>0</v>
      </c>
      <c r="H116" s="11">
        <v>0</v>
      </c>
      <c r="I116" s="11">
        <f t="shared" si="6"/>
        <v>0</v>
      </c>
      <c r="J116" s="11" t="s">
        <v>35</v>
      </c>
      <c r="K116" s="11" t="s">
        <v>24</v>
      </c>
    </row>
    <row r="117" s="1" customFormat="1" spans="1:11">
      <c r="A117" s="11">
        <v>6</v>
      </c>
      <c r="B117" s="24"/>
      <c r="C117" s="11" t="s">
        <v>240</v>
      </c>
      <c r="D117" s="16" t="s">
        <v>241</v>
      </c>
      <c r="E117" s="12" t="s">
        <v>21</v>
      </c>
      <c r="F117" s="22">
        <v>0</v>
      </c>
      <c r="G117" s="22">
        <v>0</v>
      </c>
      <c r="H117" s="11">
        <v>0</v>
      </c>
      <c r="I117" s="11">
        <f t="shared" si="6"/>
        <v>0</v>
      </c>
      <c r="J117" s="11" t="s">
        <v>35</v>
      </c>
      <c r="K117" s="11" t="s">
        <v>24</v>
      </c>
    </row>
    <row r="118" s="1" customFormat="1" spans="1:11">
      <c r="A118" s="11">
        <v>7</v>
      </c>
      <c r="B118" s="24"/>
      <c r="C118" s="11" t="s">
        <v>242</v>
      </c>
      <c r="D118" s="16" t="s">
        <v>243</v>
      </c>
      <c r="E118" s="12" t="s">
        <v>21</v>
      </c>
      <c r="F118" s="22">
        <v>0</v>
      </c>
      <c r="G118" s="22">
        <v>0</v>
      </c>
      <c r="H118" s="11">
        <v>0</v>
      </c>
      <c r="I118" s="11">
        <f t="shared" si="6"/>
        <v>0</v>
      </c>
      <c r="J118" s="11" t="s">
        <v>35</v>
      </c>
      <c r="K118" s="11" t="s">
        <v>24</v>
      </c>
    </row>
    <row r="119" s="1" customFormat="1" spans="1:11">
      <c r="A119" s="11">
        <v>8</v>
      </c>
      <c r="B119" s="25"/>
      <c r="C119" s="11" t="s">
        <v>244</v>
      </c>
      <c r="D119" s="16" t="s">
        <v>245</v>
      </c>
      <c r="E119" s="12" t="s">
        <v>21</v>
      </c>
      <c r="F119" s="22">
        <v>0</v>
      </c>
      <c r="G119" s="22">
        <v>0</v>
      </c>
      <c r="H119" s="11">
        <v>0</v>
      </c>
      <c r="I119" s="11">
        <f t="shared" si="6"/>
        <v>0</v>
      </c>
      <c r="J119" s="11" t="s">
        <v>35</v>
      </c>
      <c r="K119" s="11" t="s">
        <v>24</v>
      </c>
    </row>
    <row r="120" s="1" customFormat="1" ht="13.5" spans="1:1">
      <c r="A120" s="17"/>
    </row>
    <row r="121" s="1" customFormat="1" spans="1:11">
      <c r="A121" s="11">
        <v>1</v>
      </c>
      <c r="B121" s="23" t="s">
        <v>246</v>
      </c>
      <c r="C121" s="13" t="s">
        <v>247</v>
      </c>
      <c r="D121" s="14" t="s">
        <v>248</v>
      </c>
      <c r="E121" s="14" t="s">
        <v>21</v>
      </c>
      <c r="F121" s="15">
        <v>20</v>
      </c>
      <c r="G121" s="15">
        <v>44.5</v>
      </c>
      <c r="H121" s="15">
        <v>64.5</v>
      </c>
      <c r="I121" s="15">
        <f t="shared" ref="I121:I124" si="7">H121*0.5</f>
        <v>32.25</v>
      </c>
      <c r="J121" s="15">
        <v>1</v>
      </c>
      <c r="K121" s="13" t="s">
        <v>16</v>
      </c>
    </row>
    <row r="122" s="1" customFormat="1" spans="1:11">
      <c r="A122" s="11">
        <v>2</v>
      </c>
      <c r="B122" s="24"/>
      <c r="C122" s="13" t="s">
        <v>249</v>
      </c>
      <c r="D122" s="14" t="s">
        <v>250</v>
      </c>
      <c r="E122" s="14" t="s">
        <v>21</v>
      </c>
      <c r="F122" s="15">
        <v>25</v>
      </c>
      <c r="G122" s="15">
        <v>37.5</v>
      </c>
      <c r="H122" s="15">
        <v>62.5</v>
      </c>
      <c r="I122" s="15">
        <f t="shared" si="7"/>
        <v>31.25</v>
      </c>
      <c r="J122" s="15">
        <v>2</v>
      </c>
      <c r="K122" s="13" t="s">
        <v>16</v>
      </c>
    </row>
    <row r="123" s="1" customFormat="1" spans="1:11">
      <c r="A123" s="11">
        <v>3</v>
      </c>
      <c r="B123" s="24"/>
      <c r="C123" s="13" t="s">
        <v>251</v>
      </c>
      <c r="D123" s="14" t="s">
        <v>252</v>
      </c>
      <c r="E123" s="14" t="s">
        <v>21</v>
      </c>
      <c r="F123" s="15">
        <v>18</v>
      </c>
      <c r="G123" s="15">
        <v>37.5</v>
      </c>
      <c r="H123" s="15">
        <v>55.5</v>
      </c>
      <c r="I123" s="15">
        <f t="shared" si="7"/>
        <v>27.75</v>
      </c>
      <c r="J123" s="15">
        <v>3</v>
      </c>
      <c r="K123" s="13" t="s">
        <v>16</v>
      </c>
    </row>
    <row r="124" s="1" customFormat="1" spans="1:11">
      <c r="A124" s="11">
        <v>4</v>
      </c>
      <c r="B124" s="25"/>
      <c r="C124" s="11" t="s">
        <v>253</v>
      </c>
      <c r="D124" s="16" t="s">
        <v>254</v>
      </c>
      <c r="E124" s="12" t="s">
        <v>21</v>
      </c>
      <c r="F124" s="22">
        <v>0</v>
      </c>
      <c r="G124" s="22">
        <v>0</v>
      </c>
      <c r="H124" s="11">
        <v>0</v>
      </c>
      <c r="I124" s="11">
        <f t="shared" si="7"/>
        <v>0</v>
      </c>
      <c r="J124" s="11" t="s">
        <v>35</v>
      </c>
      <c r="K124" s="11" t="s">
        <v>24</v>
      </c>
    </row>
    <row r="125" s="1" customFormat="1" ht="13.5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 spans="4:7">
      <c r="D132" s="2"/>
      <c r="E132" s="3"/>
      <c r="F132" s="3"/>
      <c r="G132" s="3"/>
    </row>
    <row r="133" s="1" customFormat="1"/>
  </sheetData>
  <mergeCells count="16">
    <mergeCell ref="A1:K1"/>
    <mergeCell ref="A16:K16"/>
    <mergeCell ref="A26:K26"/>
    <mergeCell ref="A30:K30"/>
    <mergeCell ref="A64:K64"/>
    <mergeCell ref="A93:K93"/>
    <mergeCell ref="A111:K111"/>
    <mergeCell ref="A120:K120"/>
    <mergeCell ref="B3:B15"/>
    <mergeCell ref="B17:B25"/>
    <mergeCell ref="B27:B29"/>
    <mergeCell ref="B31:B63"/>
    <mergeCell ref="B65:B92"/>
    <mergeCell ref="B94:B110"/>
    <mergeCell ref="B112:B119"/>
    <mergeCell ref="B121:B1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潘香夷</dc:creator>
  <cp:lastModifiedBy> Leslie陌</cp:lastModifiedBy>
  <dcterms:created xsi:type="dcterms:W3CDTF">2021-08-30T03:37:23Z</dcterms:created>
  <dcterms:modified xsi:type="dcterms:W3CDTF">2021-08-30T03:52:29Z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EB8D3320D42348E081D68737A27CD1B0</vt:lpwstr>
  </property>
  <property fmtid="{D5CDD505-2E9C-101B-9397-08002B2CF9AE}" pid="3" name="KSOProductBuildVer">
    <vt:lpwstr>2052-11.1.0.10700</vt:lpwstr>
  </property>
</Properties>
</file>